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120" activeTab="0"/>
  </bookViews>
  <sheets>
    <sheet name="math" sheetId="1" r:id="rId1"/>
    <sheet name="français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<sst xmlns="http://schemas.openxmlformats.org/spreadsheetml/2006/main" count="54" uniqueCount="44">
  <si>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groupes de besoin</t>
  </si>
  <si>
    <t>numération</t>
  </si>
  <si>
    <t>géométrie</t>
  </si>
  <si>
    <t>compré-hension</t>
  </si>
  <si>
    <t>Prénom</t>
  </si>
  <si>
    <t>NOM</t>
  </si>
  <si>
    <t>total géométrie  /2</t>
  </si>
  <si>
    <t>total   /40</t>
  </si>
  <si>
    <t>vocabulaire de l'écrit</t>
  </si>
  <si>
    <t>discrimination visuelle</t>
  </si>
  <si>
    <t>activités graphiques</t>
  </si>
  <si>
    <t>connaissance des lettres</t>
  </si>
  <si>
    <t>dénombrer les syllabes</t>
  </si>
  <si>
    <t>localiser une syllabe</t>
  </si>
  <si>
    <t>identifier une syllabe</t>
  </si>
  <si>
    <t>compétences graphiques</t>
  </si>
  <si>
    <t>compétences phonologiques</t>
  </si>
  <si>
    <t>compréhension de consignes</t>
  </si>
  <si>
    <t>compréhension orale d'une histoire</t>
  </si>
  <si>
    <t>compréhension</t>
  </si>
  <si>
    <t>Tableau récapitulatif mathématiques pour la classe - GS</t>
  </si>
  <si>
    <t>repères spaciaux-temporels</t>
  </si>
  <si>
    <t>ex 15</t>
  </si>
  <si>
    <t>ex 16</t>
  </si>
  <si>
    <t>ex 17</t>
  </si>
  <si>
    <t>repérage              spatio-temporel</t>
  </si>
  <si>
    <t>Tableau récapitulatif français pour la classe - GS</t>
  </si>
  <si>
    <t>compétences phonétiques  /9</t>
  </si>
  <si>
    <t>compréhension /12</t>
  </si>
  <si>
    <t xml:space="preserve">compétences  graphiques   /19  </t>
  </si>
  <si>
    <t>compétences  graphiques</t>
  </si>
  <si>
    <t>compétences phonétiques</t>
  </si>
  <si>
    <t>ex 10                                    ex 11                                 repères spaciaux</t>
  </si>
  <si>
    <t>ex 12                     ex 13                        ex 14              repères temporels</t>
  </si>
  <si>
    <t>ex 18</t>
  </si>
  <si>
    <t>ex 19</t>
  </si>
  <si>
    <t>ex 20 formes (rond, carré)</t>
  </si>
  <si>
    <t>ex 21 ordre de gran-deur</t>
  </si>
  <si>
    <t>total repérage                  spatio-temporel  /7</t>
  </si>
  <si>
    <t>total        /22</t>
  </si>
  <si>
    <t>Tableau récapitulatif français pour la classe - GS st joseph</t>
  </si>
  <si>
    <t>Tableau récapitulatif mathématiques pour la classe - GS st joseph</t>
  </si>
  <si>
    <t xml:space="preserve">Tableau récapitulatif français pour la classe - GS </t>
  </si>
  <si>
    <t>total numération  /13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</si>
</sst>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180"/>
    </xf>
    <xf numFmtId="0" fontId="0" fillId="0" borderId="17" xfId="0" applyBorder="1" applyAlignment="1">
      <alignment horizontal="center" vertical="center" textRotation="180"/>
    </xf>
    <xf numFmtId="0" fontId="0" fillId="0" borderId="15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180" wrapText="1"/>
    </xf>
    <xf numFmtId="0" fontId="0" fillId="0" borderId="17" xfId="0" applyBorder="1" applyAlignment="1">
      <alignment horizontal="center" vertical="center" textRotation="180" wrapText="1"/>
    </xf>
    <xf numFmtId="0" fontId="0" fillId="0" borderId="15" xfId="0" applyBorder="1" applyAlignment="1">
      <alignment horizontal="center" vertical="center" textRotation="180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071"/>
  <sheetViews>
    <sheetView tabSelected="1" view="pageLayout" zoomScale="90" zoomScalePageLayoutView="90" workbookViewId="0" topLeftCell="A2">
      <selection activeCell="T18" sqref="T18"/>
    </sheetView>
  </sheetViews>
  <sheetFormatPr defaultColWidth="11.28125" defaultRowHeight="12.75"/>
  <cols>
    <col min="1" max="2" width="16.7109375" style="0" customWidth="1"/>
    <col min="3" max="10" width="4.7109375" style="0" customWidth="1"/>
    <col min="11" max="11" width="5.00390625" style="0" bestFit="1" customWidth="1"/>
    <col min="12" max="13" width="3.7109375" style="0" customWidth="1"/>
    <col min="14" max="15" width="5.7109375" style="0" customWidth="1"/>
    <col min="16" max="23" width="5.00390625" style="0" customWidth="1"/>
    <col min="24" max="24" width="5.7109375" style="3" customWidth="1"/>
    <col min="25" max="25" width="5.7109375" style="6" customWidth="1"/>
    <col min="26" max="27" width="20.421875" style="0" customWidth="1"/>
    <col min="28" max="31" width="7.57421875" style="0" customWidth="1"/>
    <col min="32" max="34" width="18.00390625" style="0" customWidth="1"/>
  </cols>
  <sheetData>
    <row r="1" ht="12.75">
      <c r="X1" s="6"/>
    </row>
    <row r="2" spans="1:34" ht="2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8"/>
      <c r="Z2" s="24" t="s">
        <v>41</v>
      </c>
      <c r="AA2" s="24"/>
      <c r="AB2" s="24"/>
      <c r="AC2" s="24"/>
      <c r="AD2" s="24"/>
      <c r="AE2" s="24"/>
      <c r="AF2" s="24"/>
      <c r="AG2" s="24"/>
      <c r="AH2" s="24"/>
    </row>
    <row r="3" spans="1:2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36" s="2" customFormat="1" ht="42" customHeight="1">
      <c r="A4" s="36" t="s">
        <v>5</v>
      </c>
      <c r="B4" s="44" t="s">
        <v>4</v>
      </c>
      <c r="C4" s="46" t="s">
        <v>21</v>
      </c>
      <c r="D4" s="50"/>
      <c r="E4" s="50"/>
      <c r="F4" s="50"/>
      <c r="G4" s="50"/>
      <c r="H4" s="50"/>
      <c r="I4" s="49"/>
      <c r="J4" s="25" t="s">
        <v>1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25" t="s">
        <v>2</v>
      </c>
      <c r="W4" s="26"/>
      <c r="X4" s="14"/>
      <c r="Y4" s="17"/>
      <c r="Z4" s="44" t="s">
        <v>5</v>
      </c>
      <c r="AA4" s="44" t="s">
        <v>4</v>
      </c>
      <c r="AB4" s="27" t="s">
        <v>39</v>
      </c>
      <c r="AC4" s="37" t="s">
        <v>38</v>
      </c>
      <c r="AD4" s="33" t="s">
        <v>43</v>
      </c>
      <c r="AE4" s="37" t="s">
        <v>6</v>
      </c>
      <c r="AF4" s="36" t="s">
        <v>0</v>
      </c>
      <c r="AG4" s="36"/>
      <c r="AH4" s="3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</row>
    <row r="5" spans="1:236" s="2" customFormat="1" ht="69.75" customHeight="1">
      <c r="A5" s="36"/>
      <c r="B5" s="45"/>
      <c r="C5" s="46" t="s">
        <v>32</v>
      </c>
      <c r="D5" s="50"/>
      <c r="E5" s="50"/>
      <c r="F5" s="49"/>
      <c r="G5" s="46" t="s">
        <v>33</v>
      </c>
      <c r="H5" s="50"/>
      <c r="I5" s="49"/>
      <c r="J5" s="29" t="s">
        <v>22</v>
      </c>
      <c r="K5" s="26"/>
      <c r="L5" s="46" t="s">
        <v>23</v>
      </c>
      <c r="M5" s="49"/>
      <c r="N5" s="25" t="s">
        <v>24</v>
      </c>
      <c r="O5" s="30"/>
      <c r="P5" s="31"/>
      <c r="Q5" s="25" t="s">
        <v>34</v>
      </c>
      <c r="R5" s="32"/>
      <c r="S5" s="32"/>
      <c r="T5" s="26"/>
      <c r="U5" s="16" t="s">
        <v>35</v>
      </c>
      <c r="V5" s="46" t="s">
        <v>36</v>
      </c>
      <c r="W5" s="47"/>
      <c r="X5" s="15" t="s">
        <v>37</v>
      </c>
      <c r="Y5" s="18"/>
      <c r="Z5" s="45"/>
      <c r="AA5" s="45"/>
      <c r="AB5" s="48"/>
      <c r="AC5" s="38"/>
      <c r="AD5" s="34"/>
      <c r="AE5" s="38"/>
      <c r="AF5" s="40" t="s">
        <v>25</v>
      </c>
      <c r="AG5" s="42" t="s">
        <v>1</v>
      </c>
      <c r="AH5" s="27" t="s">
        <v>2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</row>
    <row r="6" spans="1:34" ht="12.75">
      <c r="A6" s="36"/>
      <c r="B6" s="43"/>
      <c r="C6" s="20">
        <v>41</v>
      </c>
      <c r="D6" s="20">
        <v>42</v>
      </c>
      <c r="E6" s="20">
        <v>43</v>
      </c>
      <c r="F6" s="20">
        <v>44</v>
      </c>
      <c r="G6" s="20">
        <v>45</v>
      </c>
      <c r="H6" s="3">
        <v>46</v>
      </c>
      <c r="I6" s="20">
        <v>47</v>
      </c>
      <c r="J6" s="20">
        <v>48</v>
      </c>
      <c r="K6" s="3">
        <v>49</v>
      </c>
      <c r="L6" s="20">
        <v>50</v>
      </c>
      <c r="M6" s="20">
        <v>51</v>
      </c>
      <c r="N6" s="20">
        <v>52</v>
      </c>
      <c r="O6" s="20">
        <v>53</v>
      </c>
      <c r="P6" s="20">
        <v>54</v>
      </c>
      <c r="Q6" s="20">
        <v>55</v>
      </c>
      <c r="R6" s="20">
        <v>56</v>
      </c>
      <c r="S6" s="20">
        <v>57</v>
      </c>
      <c r="T6" s="3">
        <v>58</v>
      </c>
      <c r="U6" s="20">
        <v>59</v>
      </c>
      <c r="V6" s="20">
        <v>60</v>
      </c>
      <c r="W6" s="23">
        <v>61</v>
      </c>
      <c r="X6" s="21">
        <v>62</v>
      </c>
      <c r="Y6" s="7"/>
      <c r="Z6" s="43"/>
      <c r="AA6" s="43"/>
      <c r="AB6" s="28"/>
      <c r="AC6" s="39"/>
      <c r="AD6" s="35"/>
      <c r="AE6" s="39"/>
      <c r="AF6" s="41"/>
      <c r="AG6" s="43"/>
      <c r="AH6" s="28"/>
    </row>
    <row r="7" spans="1:34" ht="13.5" customHeight="1">
      <c r="A7" s="19"/>
      <c r="B7" s="1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"/>
      <c r="Z7" s="4">
        <f aca="true" t="shared" si="0" ref="Z7:Z38">A7</f>
        <v>0</v>
      </c>
      <c r="AA7" s="4">
        <f aca="true" t="shared" si="1" ref="AA7:AA38">B7</f>
        <v>0</v>
      </c>
      <c r="AB7" s="9">
        <f aca="true" t="shared" si="2" ref="AB7:AB38">SUM(C7:X7)</f>
        <v>0</v>
      </c>
      <c r="AC7" s="10">
        <f>SUM(C7:I7)</f>
        <v>0</v>
      </c>
      <c r="AD7" s="9">
        <f>SUM(J7:U7,X7)</f>
        <v>0</v>
      </c>
      <c r="AE7" s="9">
        <f>SUM(V7:W7)</f>
        <v>0</v>
      </c>
      <c r="AF7" s="10">
        <f>IF(AC7&lt;5,B7,"-")</f>
        <v>0</v>
      </c>
      <c r="AG7" s="2">
        <f>IF(AD7&lt;7,B7,"  -  ")</f>
        <v>0</v>
      </c>
      <c r="AH7" s="2">
        <f>IF(AE7&lt;2,B7,"-")</f>
        <v>0</v>
      </c>
    </row>
    <row r="8" spans="1:34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"/>
      <c r="Z8" s="4">
        <f t="shared" si="0"/>
        <v>0</v>
      </c>
      <c r="AA8" s="4">
        <f t="shared" si="1"/>
        <v>0</v>
      </c>
      <c r="AB8" s="9">
        <f t="shared" si="2"/>
        <v>0</v>
      </c>
      <c r="AC8" s="10">
        <f aca="true" t="shared" si="3" ref="AC8:AC56">SUM(C8:I8)</f>
        <v>0</v>
      </c>
      <c r="AD8" s="9">
        <f aca="true" t="shared" si="4" ref="AD8:AD56">SUM(J8:U8,X8)</f>
        <v>0</v>
      </c>
      <c r="AE8" s="9">
        <f aca="true" t="shared" si="5" ref="AE8:AE56">SUM(V8:W8)</f>
        <v>0</v>
      </c>
      <c r="AF8" s="10">
        <f aca="true" t="shared" si="6" ref="AF8:AF56">IF(AC8&lt;5,B8,"-")</f>
        <v>0</v>
      </c>
      <c r="AG8" s="2">
        <f aca="true" t="shared" si="7" ref="AG8:AG56">IF(AD8&lt;7,B8,"  -  ")</f>
        <v>0</v>
      </c>
      <c r="AH8" s="2">
        <f aca="true" t="shared" si="8" ref="AH8:AH56">IF(AE8&lt;2,B8,"-")</f>
        <v>0</v>
      </c>
    </row>
    <row r="9" spans="1:34" ht="13.5" customHeight="1">
      <c r="A9" s="3"/>
      <c r="B9" s="3"/>
      <c r="C9" s="3"/>
      <c r="D9" s="3"/>
      <c r="E9" s="3"/>
      <c r="F9" s="3"/>
      <c r="G9" s="4"/>
      <c r="H9" s="4"/>
      <c r="I9" s="4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  <c r="Z9" s="4">
        <f t="shared" si="0"/>
        <v>0</v>
      </c>
      <c r="AA9" s="4">
        <f t="shared" si="1"/>
        <v>0</v>
      </c>
      <c r="AB9" s="9">
        <f t="shared" si="2"/>
        <v>0</v>
      </c>
      <c r="AC9" s="10">
        <f t="shared" si="3"/>
        <v>0</v>
      </c>
      <c r="AD9" s="9">
        <f t="shared" si="4"/>
        <v>0</v>
      </c>
      <c r="AE9" s="9">
        <f t="shared" si="5"/>
        <v>0</v>
      </c>
      <c r="AF9" s="10">
        <f t="shared" si="6"/>
        <v>0</v>
      </c>
      <c r="AG9" s="2">
        <f t="shared" si="7"/>
        <v>0</v>
      </c>
      <c r="AH9" s="2">
        <f t="shared" si="8"/>
        <v>0</v>
      </c>
    </row>
    <row r="10" spans="1:34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  <c r="Z10" s="4">
        <f t="shared" si="0"/>
        <v>0</v>
      </c>
      <c r="AA10" s="4">
        <f t="shared" si="1"/>
        <v>0</v>
      </c>
      <c r="AB10" s="9">
        <f t="shared" si="2"/>
        <v>0</v>
      </c>
      <c r="AC10" s="10">
        <f t="shared" si="3"/>
        <v>0</v>
      </c>
      <c r="AD10" s="9">
        <f t="shared" si="4"/>
        <v>0</v>
      </c>
      <c r="AE10" s="9">
        <f t="shared" si="5"/>
        <v>0</v>
      </c>
      <c r="AF10" s="10">
        <f t="shared" si="6"/>
        <v>0</v>
      </c>
      <c r="AG10" s="2">
        <f t="shared" si="7"/>
        <v>0</v>
      </c>
      <c r="AH10" s="2">
        <f t="shared" si="8"/>
        <v>0</v>
      </c>
    </row>
    <row r="11" spans="1:34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  <c r="Z11" s="4">
        <f t="shared" si="0"/>
        <v>0</v>
      </c>
      <c r="AA11" s="4">
        <f t="shared" si="1"/>
        <v>0</v>
      </c>
      <c r="AB11" s="9">
        <f t="shared" si="2"/>
        <v>0</v>
      </c>
      <c r="AC11" s="10">
        <f t="shared" si="3"/>
        <v>0</v>
      </c>
      <c r="AD11" s="9">
        <f t="shared" si="4"/>
        <v>0</v>
      </c>
      <c r="AE11" s="9">
        <f t="shared" si="5"/>
        <v>0</v>
      </c>
      <c r="AF11" s="10">
        <f t="shared" si="6"/>
        <v>0</v>
      </c>
      <c r="AG11" s="2">
        <f t="shared" si="7"/>
        <v>0</v>
      </c>
      <c r="AH11" s="2">
        <f t="shared" si="8"/>
        <v>0</v>
      </c>
    </row>
    <row r="12" spans="1:34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Z12" s="4">
        <f t="shared" si="0"/>
        <v>0</v>
      </c>
      <c r="AA12" s="4">
        <f t="shared" si="1"/>
        <v>0</v>
      </c>
      <c r="AB12" s="9">
        <f t="shared" si="2"/>
        <v>0</v>
      </c>
      <c r="AC12" s="10">
        <f t="shared" si="3"/>
        <v>0</v>
      </c>
      <c r="AD12" s="9">
        <f t="shared" si="4"/>
        <v>0</v>
      </c>
      <c r="AE12" s="9">
        <f t="shared" si="5"/>
        <v>0</v>
      </c>
      <c r="AF12" s="10">
        <f t="shared" si="6"/>
        <v>0</v>
      </c>
      <c r="AG12" s="2">
        <f t="shared" si="7"/>
        <v>0</v>
      </c>
      <c r="AH12" s="2">
        <f t="shared" si="8"/>
        <v>0</v>
      </c>
    </row>
    <row r="13" spans="1:34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"/>
      <c r="Z13" s="4">
        <f t="shared" si="0"/>
        <v>0</v>
      </c>
      <c r="AA13" s="4">
        <f t="shared" si="1"/>
        <v>0</v>
      </c>
      <c r="AB13" s="9">
        <f t="shared" si="2"/>
        <v>0</v>
      </c>
      <c r="AC13" s="10">
        <f t="shared" si="3"/>
        <v>0</v>
      </c>
      <c r="AD13" s="9">
        <f t="shared" si="4"/>
        <v>0</v>
      </c>
      <c r="AE13" s="9">
        <f t="shared" si="5"/>
        <v>0</v>
      </c>
      <c r="AF13" s="10">
        <f t="shared" si="6"/>
        <v>0</v>
      </c>
      <c r="AG13" s="2">
        <f t="shared" si="7"/>
        <v>0</v>
      </c>
      <c r="AH13" s="2">
        <f t="shared" si="8"/>
        <v>0</v>
      </c>
    </row>
    <row r="14" spans="1:34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"/>
      <c r="Z14" s="4">
        <f t="shared" si="0"/>
        <v>0</v>
      </c>
      <c r="AA14" s="4">
        <f t="shared" si="1"/>
        <v>0</v>
      </c>
      <c r="AB14" s="9">
        <f t="shared" si="2"/>
        <v>0</v>
      </c>
      <c r="AC14" s="10">
        <f t="shared" si="3"/>
        <v>0</v>
      </c>
      <c r="AD14" s="9">
        <f t="shared" si="4"/>
        <v>0</v>
      </c>
      <c r="AE14" s="9">
        <f t="shared" si="5"/>
        <v>0</v>
      </c>
      <c r="AF14" s="10">
        <f t="shared" si="6"/>
        <v>0</v>
      </c>
      <c r="AG14" s="2">
        <f t="shared" si="7"/>
        <v>0</v>
      </c>
      <c r="AH14" s="2">
        <f t="shared" si="8"/>
        <v>0</v>
      </c>
    </row>
    <row r="15" spans="1:34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"/>
      <c r="Z15" s="4">
        <f t="shared" si="0"/>
        <v>0</v>
      </c>
      <c r="AA15" s="4">
        <f t="shared" si="1"/>
        <v>0</v>
      </c>
      <c r="AB15" s="9">
        <f t="shared" si="2"/>
        <v>0</v>
      </c>
      <c r="AC15" s="10">
        <f t="shared" si="3"/>
        <v>0</v>
      </c>
      <c r="AD15" s="9">
        <f t="shared" si="4"/>
        <v>0</v>
      </c>
      <c r="AE15" s="9">
        <f t="shared" si="5"/>
        <v>0</v>
      </c>
      <c r="AF15" s="10">
        <f t="shared" si="6"/>
        <v>0</v>
      </c>
      <c r="AG15" s="2">
        <f t="shared" si="7"/>
        <v>0</v>
      </c>
      <c r="AH15" s="2">
        <f t="shared" si="8"/>
        <v>0</v>
      </c>
    </row>
    <row r="16" spans="1:34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"/>
      <c r="Z16" s="4">
        <f t="shared" si="0"/>
        <v>0</v>
      </c>
      <c r="AA16" s="4">
        <f t="shared" si="1"/>
        <v>0</v>
      </c>
      <c r="AB16" s="9">
        <f t="shared" si="2"/>
        <v>0</v>
      </c>
      <c r="AC16" s="10">
        <f t="shared" si="3"/>
        <v>0</v>
      </c>
      <c r="AD16" s="9">
        <f t="shared" si="4"/>
        <v>0</v>
      </c>
      <c r="AE16" s="9">
        <f t="shared" si="5"/>
        <v>0</v>
      </c>
      <c r="AF16" s="10">
        <f t="shared" si="6"/>
        <v>0</v>
      </c>
      <c r="AG16" s="2">
        <f t="shared" si="7"/>
        <v>0</v>
      </c>
      <c r="AH16" s="2">
        <f t="shared" si="8"/>
        <v>0</v>
      </c>
    </row>
    <row r="17" spans="1:34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"/>
      <c r="Z17" s="4">
        <f t="shared" si="0"/>
        <v>0</v>
      </c>
      <c r="AA17" s="4">
        <f t="shared" si="1"/>
        <v>0</v>
      </c>
      <c r="AB17" s="9">
        <f t="shared" si="2"/>
        <v>0</v>
      </c>
      <c r="AC17" s="10">
        <f t="shared" si="3"/>
        <v>0</v>
      </c>
      <c r="AD17" s="9">
        <f t="shared" si="4"/>
        <v>0</v>
      </c>
      <c r="AE17" s="9">
        <f t="shared" si="5"/>
        <v>0</v>
      </c>
      <c r="AF17" s="10">
        <f t="shared" si="6"/>
        <v>0</v>
      </c>
      <c r="AG17" s="2">
        <f t="shared" si="7"/>
        <v>0</v>
      </c>
      <c r="AH17" s="2">
        <f t="shared" si="8"/>
        <v>0</v>
      </c>
    </row>
    <row r="18" spans="1:34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"/>
      <c r="Z18" s="4">
        <f t="shared" si="0"/>
        <v>0</v>
      </c>
      <c r="AA18" s="4">
        <f t="shared" si="1"/>
        <v>0</v>
      </c>
      <c r="AB18" s="9">
        <f t="shared" si="2"/>
        <v>0</v>
      </c>
      <c r="AC18" s="10">
        <f t="shared" si="3"/>
        <v>0</v>
      </c>
      <c r="AD18" s="9">
        <f t="shared" si="4"/>
        <v>0</v>
      </c>
      <c r="AE18" s="9">
        <f t="shared" si="5"/>
        <v>0</v>
      </c>
      <c r="AF18" s="10">
        <f t="shared" si="6"/>
        <v>0</v>
      </c>
      <c r="AG18" s="2">
        <f t="shared" si="7"/>
        <v>0</v>
      </c>
      <c r="AH18" s="2">
        <f t="shared" si="8"/>
        <v>0</v>
      </c>
    </row>
    <row r="19" spans="1:34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"/>
      <c r="Z19" s="4">
        <f t="shared" si="0"/>
        <v>0</v>
      </c>
      <c r="AA19" s="4">
        <f t="shared" si="1"/>
        <v>0</v>
      </c>
      <c r="AB19" s="9">
        <f t="shared" si="2"/>
        <v>0</v>
      </c>
      <c r="AC19" s="10">
        <f t="shared" si="3"/>
        <v>0</v>
      </c>
      <c r="AD19" s="9">
        <f t="shared" si="4"/>
        <v>0</v>
      </c>
      <c r="AE19" s="9">
        <f t="shared" si="5"/>
        <v>0</v>
      </c>
      <c r="AF19" s="10">
        <f t="shared" si="6"/>
        <v>0</v>
      </c>
      <c r="AG19" s="2">
        <f t="shared" si="7"/>
        <v>0</v>
      </c>
      <c r="AH19" s="2">
        <f t="shared" si="8"/>
        <v>0</v>
      </c>
    </row>
    <row r="20" spans="1:34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"/>
      <c r="Z20" s="4">
        <f t="shared" si="0"/>
        <v>0</v>
      </c>
      <c r="AA20" s="4">
        <f t="shared" si="1"/>
        <v>0</v>
      </c>
      <c r="AB20" s="9">
        <f t="shared" si="2"/>
        <v>0</v>
      </c>
      <c r="AC20" s="10">
        <f t="shared" si="3"/>
        <v>0</v>
      </c>
      <c r="AD20" s="9">
        <f t="shared" si="4"/>
        <v>0</v>
      </c>
      <c r="AE20" s="9">
        <f t="shared" si="5"/>
        <v>0</v>
      </c>
      <c r="AF20" s="10">
        <f t="shared" si="6"/>
        <v>0</v>
      </c>
      <c r="AG20" s="2">
        <f t="shared" si="7"/>
        <v>0</v>
      </c>
      <c r="AH20" s="2">
        <f t="shared" si="8"/>
        <v>0</v>
      </c>
    </row>
    <row r="21" spans="1:34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"/>
      <c r="Z21" s="4">
        <f t="shared" si="0"/>
        <v>0</v>
      </c>
      <c r="AA21" s="4">
        <f t="shared" si="1"/>
        <v>0</v>
      </c>
      <c r="AB21" s="9">
        <f t="shared" si="2"/>
        <v>0</v>
      </c>
      <c r="AC21" s="10">
        <f t="shared" si="3"/>
        <v>0</v>
      </c>
      <c r="AD21" s="9">
        <f t="shared" si="4"/>
        <v>0</v>
      </c>
      <c r="AE21" s="9">
        <f t="shared" si="5"/>
        <v>0</v>
      </c>
      <c r="AF21" s="10">
        <f t="shared" si="6"/>
        <v>0</v>
      </c>
      <c r="AG21" s="2">
        <f t="shared" si="7"/>
        <v>0</v>
      </c>
      <c r="AH21" s="2">
        <f t="shared" si="8"/>
        <v>0</v>
      </c>
    </row>
    <row r="22" spans="1:34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"/>
      <c r="Z22" s="4">
        <f t="shared" si="0"/>
        <v>0</v>
      </c>
      <c r="AA22" s="4">
        <f t="shared" si="1"/>
        <v>0</v>
      </c>
      <c r="AB22" s="9">
        <f t="shared" si="2"/>
        <v>0</v>
      </c>
      <c r="AC22" s="10">
        <f t="shared" si="3"/>
        <v>0</v>
      </c>
      <c r="AD22" s="9">
        <f t="shared" si="4"/>
        <v>0</v>
      </c>
      <c r="AE22" s="9">
        <f t="shared" si="5"/>
        <v>0</v>
      </c>
      <c r="AF22" s="10">
        <f t="shared" si="6"/>
        <v>0</v>
      </c>
      <c r="AG22" s="2">
        <f t="shared" si="7"/>
        <v>0</v>
      </c>
      <c r="AH22" s="2">
        <f t="shared" si="8"/>
        <v>0</v>
      </c>
    </row>
    <row r="23" spans="1:34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"/>
      <c r="Z23" s="4">
        <f t="shared" si="0"/>
        <v>0</v>
      </c>
      <c r="AA23" s="4">
        <f t="shared" si="1"/>
        <v>0</v>
      </c>
      <c r="AB23" s="9">
        <f t="shared" si="2"/>
        <v>0</v>
      </c>
      <c r="AC23" s="10">
        <f t="shared" si="3"/>
        <v>0</v>
      </c>
      <c r="AD23" s="9">
        <f t="shared" si="4"/>
        <v>0</v>
      </c>
      <c r="AE23" s="9">
        <f t="shared" si="5"/>
        <v>0</v>
      </c>
      <c r="AF23" s="10">
        <f t="shared" si="6"/>
        <v>0</v>
      </c>
      <c r="AG23" s="2">
        <f t="shared" si="7"/>
        <v>0</v>
      </c>
      <c r="AH23" s="2">
        <f t="shared" si="8"/>
        <v>0</v>
      </c>
    </row>
    <row r="24" spans="1:34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"/>
      <c r="Z24" s="4">
        <f t="shared" si="0"/>
        <v>0</v>
      </c>
      <c r="AA24" s="4">
        <f t="shared" si="1"/>
        <v>0</v>
      </c>
      <c r="AB24" s="9">
        <f t="shared" si="2"/>
        <v>0</v>
      </c>
      <c r="AC24" s="10">
        <f t="shared" si="3"/>
        <v>0</v>
      </c>
      <c r="AD24" s="9">
        <f t="shared" si="4"/>
        <v>0</v>
      </c>
      <c r="AE24" s="9">
        <f t="shared" si="5"/>
        <v>0</v>
      </c>
      <c r="AF24" s="10">
        <f t="shared" si="6"/>
        <v>0</v>
      </c>
      <c r="AG24" s="2">
        <f t="shared" si="7"/>
        <v>0</v>
      </c>
      <c r="AH24" s="2">
        <f t="shared" si="8"/>
        <v>0</v>
      </c>
    </row>
    <row r="25" spans="1:34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"/>
      <c r="Z25" s="4">
        <f t="shared" si="0"/>
        <v>0</v>
      </c>
      <c r="AA25" s="4">
        <f t="shared" si="1"/>
        <v>0</v>
      </c>
      <c r="AB25" s="9">
        <f t="shared" si="2"/>
        <v>0</v>
      </c>
      <c r="AC25" s="10">
        <f t="shared" si="3"/>
        <v>0</v>
      </c>
      <c r="AD25" s="9">
        <f t="shared" si="4"/>
        <v>0</v>
      </c>
      <c r="AE25" s="9">
        <f t="shared" si="5"/>
        <v>0</v>
      </c>
      <c r="AF25" s="10">
        <f t="shared" si="6"/>
        <v>0</v>
      </c>
      <c r="AG25" s="2">
        <f t="shared" si="7"/>
        <v>0</v>
      </c>
      <c r="AH25" s="2">
        <f t="shared" si="8"/>
        <v>0</v>
      </c>
    </row>
    <row r="26" spans="1:34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"/>
      <c r="Z26" s="4">
        <f t="shared" si="0"/>
        <v>0</v>
      </c>
      <c r="AA26" s="4">
        <f t="shared" si="1"/>
        <v>0</v>
      </c>
      <c r="AB26" s="9">
        <f t="shared" si="2"/>
        <v>0</v>
      </c>
      <c r="AC26" s="10">
        <f t="shared" si="3"/>
        <v>0</v>
      </c>
      <c r="AD26" s="9">
        <f t="shared" si="4"/>
        <v>0</v>
      </c>
      <c r="AE26" s="9">
        <f t="shared" si="5"/>
        <v>0</v>
      </c>
      <c r="AF26" s="10">
        <f t="shared" si="6"/>
        <v>0</v>
      </c>
      <c r="AG26" s="2">
        <f t="shared" si="7"/>
        <v>0</v>
      </c>
      <c r="AH26" s="2">
        <f t="shared" si="8"/>
        <v>0</v>
      </c>
    </row>
    <row r="27" spans="1:34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"/>
      <c r="Z27" s="4">
        <f t="shared" si="0"/>
        <v>0</v>
      </c>
      <c r="AA27" s="4">
        <f t="shared" si="1"/>
        <v>0</v>
      </c>
      <c r="AB27" s="9">
        <f t="shared" si="2"/>
        <v>0</v>
      </c>
      <c r="AC27" s="10">
        <f t="shared" si="3"/>
        <v>0</v>
      </c>
      <c r="AD27" s="9">
        <f t="shared" si="4"/>
        <v>0</v>
      </c>
      <c r="AE27" s="9">
        <f t="shared" si="5"/>
        <v>0</v>
      </c>
      <c r="AF27" s="10">
        <f t="shared" si="6"/>
        <v>0</v>
      </c>
      <c r="AG27" s="2">
        <f t="shared" si="7"/>
        <v>0</v>
      </c>
      <c r="AH27" s="2">
        <f t="shared" si="8"/>
        <v>0</v>
      </c>
    </row>
    <row r="28" spans="1:34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"/>
      <c r="Z28" s="4">
        <f t="shared" si="0"/>
        <v>0</v>
      </c>
      <c r="AA28" s="4">
        <f t="shared" si="1"/>
        <v>0</v>
      </c>
      <c r="AB28" s="9">
        <f t="shared" si="2"/>
        <v>0</v>
      </c>
      <c r="AC28" s="10">
        <f t="shared" si="3"/>
        <v>0</v>
      </c>
      <c r="AD28" s="9">
        <f t="shared" si="4"/>
        <v>0</v>
      </c>
      <c r="AE28" s="9">
        <f t="shared" si="5"/>
        <v>0</v>
      </c>
      <c r="AF28" s="10">
        <f t="shared" si="6"/>
        <v>0</v>
      </c>
      <c r="AG28" s="2">
        <f t="shared" si="7"/>
        <v>0</v>
      </c>
      <c r="AH28" s="2">
        <f t="shared" si="8"/>
        <v>0</v>
      </c>
    </row>
    <row r="29" spans="1:34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"/>
      <c r="Z29" s="4">
        <f t="shared" si="0"/>
        <v>0</v>
      </c>
      <c r="AA29" s="4">
        <f t="shared" si="1"/>
        <v>0</v>
      </c>
      <c r="AB29" s="9">
        <f t="shared" si="2"/>
        <v>0</v>
      </c>
      <c r="AC29" s="10">
        <f t="shared" si="3"/>
        <v>0</v>
      </c>
      <c r="AD29" s="9">
        <f t="shared" si="4"/>
        <v>0</v>
      </c>
      <c r="AE29" s="9">
        <f t="shared" si="5"/>
        <v>0</v>
      </c>
      <c r="AF29" s="10">
        <f t="shared" si="6"/>
        <v>0</v>
      </c>
      <c r="AG29" s="2">
        <f t="shared" si="7"/>
        <v>0</v>
      </c>
      <c r="AH29" s="2">
        <f t="shared" si="8"/>
        <v>0</v>
      </c>
    </row>
    <row r="30" spans="1:34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"/>
      <c r="Z30" s="4">
        <f t="shared" si="0"/>
        <v>0</v>
      </c>
      <c r="AA30" s="4">
        <f t="shared" si="1"/>
        <v>0</v>
      </c>
      <c r="AB30" s="9">
        <f t="shared" si="2"/>
        <v>0</v>
      </c>
      <c r="AC30" s="10">
        <f t="shared" si="3"/>
        <v>0</v>
      </c>
      <c r="AD30" s="9">
        <f t="shared" si="4"/>
        <v>0</v>
      </c>
      <c r="AE30" s="9">
        <f t="shared" si="5"/>
        <v>0</v>
      </c>
      <c r="AF30" s="10">
        <f t="shared" si="6"/>
        <v>0</v>
      </c>
      <c r="AG30" s="2">
        <f t="shared" si="7"/>
        <v>0</v>
      </c>
      <c r="AH30" s="2">
        <f t="shared" si="8"/>
        <v>0</v>
      </c>
    </row>
    <row r="31" spans="1:34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"/>
      <c r="Z31" s="4">
        <f t="shared" si="0"/>
        <v>0</v>
      </c>
      <c r="AA31" s="4">
        <f t="shared" si="1"/>
        <v>0</v>
      </c>
      <c r="AB31" s="9">
        <f t="shared" si="2"/>
        <v>0</v>
      </c>
      <c r="AC31" s="10">
        <f t="shared" si="3"/>
        <v>0</v>
      </c>
      <c r="AD31" s="9">
        <f t="shared" si="4"/>
        <v>0</v>
      </c>
      <c r="AE31" s="9">
        <f t="shared" si="5"/>
        <v>0</v>
      </c>
      <c r="AF31" s="10">
        <f t="shared" si="6"/>
        <v>0</v>
      </c>
      <c r="AG31" s="2">
        <f t="shared" si="7"/>
        <v>0</v>
      </c>
      <c r="AH31" s="2">
        <f t="shared" si="8"/>
        <v>0</v>
      </c>
    </row>
    <row r="32" spans="1:34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"/>
      <c r="Z32" s="4">
        <f t="shared" si="0"/>
        <v>0</v>
      </c>
      <c r="AA32" s="4">
        <f t="shared" si="1"/>
        <v>0</v>
      </c>
      <c r="AB32" s="9">
        <f t="shared" si="2"/>
        <v>0</v>
      </c>
      <c r="AC32" s="10">
        <f t="shared" si="3"/>
        <v>0</v>
      </c>
      <c r="AD32" s="9">
        <f t="shared" si="4"/>
        <v>0</v>
      </c>
      <c r="AE32" s="9">
        <f t="shared" si="5"/>
        <v>0</v>
      </c>
      <c r="AF32" s="10">
        <f t="shared" si="6"/>
        <v>0</v>
      </c>
      <c r="AG32" s="2">
        <f t="shared" si="7"/>
        <v>0</v>
      </c>
      <c r="AH32" s="2">
        <f t="shared" si="8"/>
        <v>0</v>
      </c>
    </row>
    <row r="33" spans="1:34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"/>
      <c r="Z33" s="4">
        <f t="shared" si="0"/>
        <v>0</v>
      </c>
      <c r="AA33" s="4">
        <f t="shared" si="1"/>
        <v>0</v>
      </c>
      <c r="AB33" s="9">
        <f t="shared" si="2"/>
        <v>0</v>
      </c>
      <c r="AC33" s="10">
        <f t="shared" si="3"/>
        <v>0</v>
      </c>
      <c r="AD33" s="9">
        <f t="shared" si="4"/>
        <v>0</v>
      </c>
      <c r="AE33" s="9">
        <f t="shared" si="5"/>
        <v>0</v>
      </c>
      <c r="AF33" s="10">
        <f t="shared" si="6"/>
        <v>0</v>
      </c>
      <c r="AG33" s="2">
        <f t="shared" si="7"/>
        <v>0</v>
      </c>
      <c r="AH33" s="2">
        <f t="shared" si="8"/>
        <v>0</v>
      </c>
    </row>
    <row r="34" spans="1: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"/>
      <c r="Z34" s="4">
        <f t="shared" si="0"/>
        <v>0</v>
      </c>
      <c r="AA34" s="4">
        <f t="shared" si="1"/>
        <v>0</v>
      </c>
      <c r="AB34" s="9">
        <f t="shared" si="2"/>
        <v>0</v>
      </c>
      <c r="AC34" s="10">
        <f t="shared" si="3"/>
        <v>0</v>
      </c>
      <c r="AD34" s="9">
        <f t="shared" si="4"/>
        <v>0</v>
      </c>
      <c r="AE34" s="9">
        <f t="shared" si="5"/>
        <v>0</v>
      </c>
      <c r="AF34" s="10">
        <f t="shared" si="6"/>
        <v>0</v>
      </c>
      <c r="AG34" s="2">
        <f t="shared" si="7"/>
        <v>0</v>
      </c>
      <c r="AH34" s="2">
        <f t="shared" si="8"/>
        <v>0</v>
      </c>
    </row>
    <row r="35" spans="1:34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Z35" s="4">
        <f t="shared" si="0"/>
        <v>0</v>
      </c>
      <c r="AA35" s="4">
        <f t="shared" si="1"/>
        <v>0</v>
      </c>
      <c r="AB35" s="9">
        <f t="shared" si="2"/>
        <v>0</v>
      </c>
      <c r="AC35" s="10">
        <f t="shared" si="3"/>
        <v>0</v>
      </c>
      <c r="AD35" s="9">
        <f t="shared" si="4"/>
        <v>0</v>
      </c>
      <c r="AE35" s="9">
        <f t="shared" si="5"/>
        <v>0</v>
      </c>
      <c r="AF35" s="10">
        <f t="shared" si="6"/>
        <v>0</v>
      </c>
      <c r="AG35" s="2">
        <f t="shared" si="7"/>
        <v>0</v>
      </c>
      <c r="AH35" s="2">
        <f t="shared" si="8"/>
        <v>0</v>
      </c>
    </row>
    <row r="36" spans="1:34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Z36" s="4">
        <f t="shared" si="0"/>
        <v>0</v>
      </c>
      <c r="AA36" s="4">
        <f t="shared" si="1"/>
        <v>0</v>
      </c>
      <c r="AB36" s="9">
        <f t="shared" si="2"/>
        <v>0</v>
      </c>
      <c r="AC36" s="10">
        <f t="shared" si="3"/>
        <v>0</v>
      </c>
      <c r="AD36" s="9">
        <f t="shared" si="4"/>
        <v>0</v>
      </c>
      <c r="AE36" s="9">
        <f t="shared" si="5"/>
        <v>0</v>
      </c>
      <c r="AF36" s="10">
        <f t="shared" si="6"/>
        <v>0</v>
      </c>
      <c r="AG36" s="2">
        <f t="shared" si="7"/>
        <v>0</v>
      </c>
      <c r="AH36" s="2">
        <f t="shared" si="8"/>
        <v>0</v>
      </c>
    </row>
    <row r="37" spans="1:3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Z37" s="4">
        <f t="shared" si="0"/>
        <v>0</v>
      </c>
      <c r="AA37" s="4">
        <f t="shared" si="1"/>
        <v>0</v>
      </c>
      <c r="AB37" s="9">
        <f t="shared" si="2"/>
        <v>0</v>
      </c>
      <c r="AC37" s="10">
        <f t="shared" si="3"/>
        <v>0</v>
      </c>
      <c r="AD37" s="9">
        <f t="shared" si="4"/>
        <v>0</v>
      </c>
      <c r="AE37" s="9">
        <f t="shared" si="5"/>
        <v>0</v>
      </c>
      <c r="AF37" s="10">
        <f t="shared" si="6"/>
        <v>0</v>
      </c>
      <c r="AG37" s="2">
        <f t="shared" si="7"/>
        <v>0</v>
      </c>
      <c r="AH37" s="2">
        <f t="shared" si="8"/>
        <v>0</v>
      </c>
    </row>
    <row r="38" spans="1:3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Z38" s="4">
        <f t="shared" si="0"/>
        <v>0</v>
      </c>
      <c r="AA38" s="4">
        <f t="shared" si="1"/>
        <v>0</v>
      </c>
      <c r="AB38" s="9">
        <f t="shared" si="2"/>
        <v>0</v>
      </c>
      <c r="AC38" s="10">
        <f t="shared" si="3"/>
        <v>0</v>
      </c>
      <c r="AD38" s="9">
        <f t="shared" si="4"/>
        <v>0</v>
      </c>
      <c r="AE38" s="9">
        <f t="shared" si="5"/>
        <v>0</v>
      </c>
      <c r="AF38" s="10">
        <f t="shared" si="6"/>
        <v>0</v>
      </c>
      <c r="AG38" s="2">
        <f t="shared" si="7"/>
        <v>0</v>
      </c>
      <c r="AH38" s="2">
        <f t="shared" si="8"/>
        <v>0</v>
      </c>
    </row>
    <row r="39" spans="1:3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Z39" s="4">
        <f aca="true" t="shared" si="9" ref="Z39:Z56">A39</f>
        <v>0</v>
      </c>
      <c r="AA39" s="4">
        <f aca="true" t="shared" si="10" ref="AA39:AA56">B39</f>
        <v>0</v>
      </c>
      <c r="AB39" s="9">
        <f aca="true" t="shared" si="11" ref="AB39:AB56">SUM(C39:X39)</f>
        <v>0</v>
      </c>
      <c r="AC39" s="10">
        <f t="shared" si="3"/>
        <v>0</v>
      </c>
      <c r="AD39" s="9">
        <f t="shared" si="4"/>
        <v>0</v>
      </c>
      <c r="AE39" s="9">
        <f t="shared" si="5"/>
        <v>0</v>
      </c>
      <c r="AF39" s="10">
        <f t="shared" si="6"/>
        <v>0</v>
      </c>
      <c r="AG39" s="2">
        <f t="shared" si="7"/>
        <v>0</v>
      </c>
      <c r="AH39" s="2">
        <f t="shared" si="8"/>
        <v>0</v>
      </c>
    </row>
    <row r="40" spans="1:3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Z40" s="4">
        <f t="shared" si="9"/>
        <v>0</v>
      </c>
      <c r="AA40" s="4">
        <f t="shared" si="10"/>
        <v>0</v>
      </c>
      <c r="AB40" s="9">
        <f t="shared" si="11"/>
        <v>0</v>
      </c>
      <c r="AC40" s="10">
        <f t="shared" si="3"/>
        <v>0</v>
      </c>
      <c r="AD40" s="9">
        <f t="shared" si="4"/>
        <v>0</v>
      </c>
      <c r="AE40" s="9">
        <f t="shared" si="5"/>
        <v>0</v>
      </c>
      <c r="AF40" s="10">
        <f t="shared" si="6"/>
        <v>0</v>
      </c>
      <c r="AG40" s="2">
        <f t="shared" si="7"/>
        <v>0</v>
      </c>
      <c r="AH40" s="2">
        <f t="shared" si="8"/>
        <v>0</v>
      </c>
    </row>
    <row r="41" spans="1:3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Z41" s="4">
        <f t="shared" si="9"/>
        <v>0</v>
      </c>
      <c r="AA41" s="4">
        <f t="shared" si="10"/>
        <v>0</v>
      </c>
      <c r="AB41" s="9">
        <f t="shared" si="11"/>
        <v>0</v>
      </c>
      <c r="AC41" s="10">
        <f t="shared" si="3"/>
        <v>0</v>
      </c>
      <c r="AD41" s="9">
        <f t="shared" si="4"/>
        <v>0</v>
      </c>
      <c r="AE41" s="9">
        <f t="shared" si="5"/>
        <v>0</v>
      </c>
      <c r="AF41" s="10">
        <f t="shared" si="6"/>
        <v>0</v>
      </c>
      <c r="AG41" s="2">
        <f t="shared" si="7"/>
        <v>0</v>
      </c>
      <c r="AH41" s="2">
        <f t="shared" si="8"/>
        <v>0</v>
      </c>
    </row>
    <row r="42" spans="1:3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Z42" s="4">
        <f t="shared" si="9"/>
        <v>0</v>
      </c>
      <c r="AA42" s="4">
        <f t="shared" si="10"/>
        <v>0</v>
      </c>
      <c r="AB42" s="9">
        <f t="shared" si="11"/>
        <v>0</v>
      </c>
      <c r="AC42" s="10">
        <f t="shared" si="3"/>
        <v>0</v>
      </c>
      <c r="AD42" s="9">
        <f t="shared" si="4"/>
        <v>0</v>
      </c>
      <c r="AE42" s="9">
        <f t="shared" si="5"/>
        <v>0</v>
      </c>
      <c r="AF42" s="10">
        <f t="shared" si="6"/>
        <v>0</v>
      </c>
      <c r="AG42" s="2">
        <f t="shared" si="7"/>
        <v>0</v>
      </c>
      <c r="AH42" s="2">
        <f t="shared" si="8"/>
        <v>0</v>
      </c>
    </row>
    <row r="43" spans="1:3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Z43" s="4">
        <f t="shared" si="9"/>
        <v>0</v>
      </c>
      <c r="AA43" s="4">
        <f t="shared" si="10"/>
        <v>0</v>
      </c>
      <c r="AB43" s="9">
        <f t="shared" si="11"/>
        <v>0</v>
      </c>
      <c r="AC43" s="10">
        <f t="shared" si="3"/>
        <v>0</v>
      </c>
      <c r="AD43" s="9">
        <f t="shared" si="4"/>
        <v>0</v>
      </c>
      <c r="AE43" s="9">
        <f t="shared" si="5"/>
        <v>0</v>
      </c>
      <c r="AF43" s="10">
        <f t="shared" si="6"/>
        <v>0</v>
      </c>
      <c r="AG43" s="2">
        <f t="shared" si="7"/>
        <v>0</v>
      </c>
      <c r="AH43" s="2">
        <f t="shared" si="8"/>
        <v>0</v>
      </c>
    </row>
    <row r="44" spans="1:3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Z44" s="4">
        <f t="shared" si="9"/>
        <v>0</v>
      </c>
      <c r="AA44" s="4">
        <f t="shared" si="10"/>
        <v>0</v>
      </c>
      <c r="AB44" s="9">
        <f t="shared" si="11"/>
        <v>0</v>
      </c>
      <c r="AC44" s="10">
        <f t="shared" si="3"/>
        <v>0</v>
      </c>
      <c r="AD44" s="9">
        <f t="shared" si="4"/>
        <v>0</v>
      </c>
      <c r="AE44" s="9">
        <f t="shared" si="5"/>
        <v>0</v>
      </c>
      <c r="AF44" s="10">
        <f t="shared" si="6"/>
        <v>0</v>
      </c>
      <c r="AG44" s="2">
        <f t="shared" si="7"/>
        <v>0</v>
      </c>
      <c r="AH44" s="2">
        <f t="shared" si="8"/>
        <v>0</v>
      </c>
    </row>
    <row r="45" spans="1:3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Z45" s="4">
        <f t="shared" si="9"/>
        <v>0</v>
      </c>
      <c r="AA45" s="4">
        <f t="shared" si="10"/>
        <v>0</v>
      </c>
      <c r="AB45" s="9">
        <f t="shared" si="11"/>
        <v>0</v>
      </c>
      <c r="AC45" s="10">
        <f t="shared" si="3"/>
        <v>0</v>
      </c>
      <c r="AD45" s="9">
        <f t="shared" si="4"/>
        <v>0</v>
      </c>
      <c r="AE45" s="9">
        <f t="shared" si="5"/>
        <v>0</v>
      </c>
      <c r="AF45" s="10">
        <f t="shared" si="6"/>
        <v>0</v>
      </c>
      <c r="AG45" s="2">
        <f t="shared" si="7"/>
        <v>0</v>
      </c>
      <c r="AH45" s="2">
        <f t="shared" si="8"/>
        <v>0</v>
      </c>
    </row>
    <row r="46" spans="1:3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Z46" s="4">
        <f t="shared" si="9"/>
        <v>0</v>
      </c>
      <c r="AA46" s="4">
        <f t="shared" si="10"/>
        <v>0</v>
      </c>
      <c r="AB46" s="9">
        <f t="shared" si="11"/>
        <v>0</v>
      </c>
      <c r="AC46" s="10">
        <f t="shared" si="3"/>
        <v>0</v>
      </c>
      <c r="AD46" s="9">
        <f t="shared" si="4"/>
        <v>0</v>
      </c>
      <c r="AE46" s="9">
        <f t="shared" si="5"/>
        <v>0</v>
      </c>
      <c r="AF46" s="10">
        <f t="shared" si="6"/>
        <v>0</v>
      </c>
      <c r="AG46" s="2">
        <f t="shared" si="7"/>
        <v>0</v>
      </c>
      <c r="AH46" s="2">
        <f t="shared" si="8"/>
        <v>0</v>
      </c>
    </row>
    <row r="47" spans="1:3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Z47" s="4">
        <f t="shared" si="9"/>
        <v>0</v>
      </c>
      <c r="AA47" s="4">
        <f t="shared" si="10"/>
        <v>0</v>
      </c>
      <c r="AB47" s="9">
        <f t="shared" si="11"/>
        <v>0</v>
      </c>
      <c r="AC47" s="10">
        <f t="shared" si="3"/>
        <v>0</v>
      </c>
      <c r="AD47" s="9">
        <f t="shared" si="4"/>
        <v>0</v>
      </c>
      <c r="AE47" s="9">
        <f t="shared" si="5"/>
        <v>0</v>
      </c>
      <c r="AF47" s="10">
        <f t="shared" si="6"/>
        <v>0</v>
      </c>
      <c r="AG47" s="2">
        <f t="shared" si="7"/>
        <v>0</v>
      </c>
      <c r="AH47" s="2">
        <f t="shared" si="8"/>
        <v>0</v>
      </c>
    </row>
    <row r="48" spans="1:3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Z48" s="4">
        <f t="shared" si="9"/>
        <v>0</v>
      </c>
      <c r="AA48" s="4">
        <f t="shared" si="10"/>
        <v>0</v>
      </c>
      <c r="AB48" s="9">
        <f t="shared" si="11"/>
        <v>0</v>
      </c>
      <c r="AC48" s="10">
        <f t="shared" si="3"/>
        <v>0</v>
      </c>
      <c r="AD48" s="9">
        <f t="shared" si="4"/>
        <v>0</v>
      </c>
      <c r="AE48" s="9">
        <f t="shared" si="5"/>
        <v>0</v>
      </c>
      <c r="AF48" s="10">
        <f t="shared" si="6"/>
        <v>0</v>
      </c>
      <c r="AG48" s="2">
        <f t="shared" si="7"/>
        <v>0</v>
      </c>
      <c r="AH48" s="2">
        <f t="shared" si="8"/>
        <v>0</v>
      </c>
    </row>
    <row r="49" spans="1:3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Z49" s="4">
        <f t="shared" si="9"/>
        <v>0</v>
      </c>
      <c r="AA49" s="4">
        <f t="shared" si="10"/>
        <v>0</v>
      </c>
      <c r="AB49" s="9">
        <f t="shared" si="11"/>
        <v>0</v>
      </c>
      <c r="AC49" s="10">
        <f t="shared" si="3"/>
        <v>0</v>
      </c>
      <c r="AD49" s="9">
        <f t="shared" si="4"/>
        <v>0</v>
      </c>
      <c r="AE49" s="9">
        <f t="shared" si="5"/>
        <v>0</v>
      </c>
      <c r="AF49" s="10">
        <f t="shared" si="6"/>
        <v>0</v>
      </c>
      <c r="AG49" s="2">
        <f t="shared" si="7"/>
        <v>0</v>
      </c>
      <c r="AH49" s="2">
        <f t="shared" si="8"/>
        <v>0</v>
      </c>
    </row>
    <row r="50" spans="1:3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Z50" s="4">
        <f t="shared" si="9"/>
        <v>0</v>
      </c>
      <c r="AA50" s="4">
        <f t="shared" si="10"/>
        <v>0</v>
      </c>
      <c r="AB50" s="9">
        <f t="shared" si="11"/>
        <v>0</v>
      </c>
      <c r="AC50" s="10">
        <f t="shared" si="3"/>
        <v>0</v>
      </c>
      <c r="AD50" s="9">
        <f t="shared" si="4"/>
        <v>0</v>
      </c>
      <c r="AE50" s="9">
        <f t="shared" si="5"/>
        <v>0</v>
      </c>
      <c r="AF50" s="10">
        <f t="shared" si="6"/>
        <v>0</v>
      </c>
      <c r="AG50" s="2">
        <f t="shared" si="7"/>
        <v>0</v>
      </c>
      <c r="AH50" s="2">
        <f t="shared" si="8"/>
        <v>0</v>
      </c>
    </row>
    <row r="51" spans="1:3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Z51" s="4">
        <f t="shared" si="9"/>
        <v>0</v>
      </c>
      <c r="AA51" s="4">
        <f t="shared" si="10"/>
        <v>0</v>
      </c>
      <c r="AB51" s="9">
        <f t="shared" si="11"/>
        <v>0</v>
      </c>
      <c r="AC51" s="10">
        <f t="shared" si="3"/>
        <v>0</v>
      </c>
      <c r="AD51" s="9">
        <f t="shared" si="4"/>
        <v>0</v>
      </c>
      <c r="AE51" s="9">
        <f t="shared" si="5"/>
        <v>0</v>
      </c>
      <c r="AF51" s="10">
        <f t="shared" si="6"/>
        <v>0</v>
      </c>
      <c r="AG51" s="2">
        <f t="shared" si="7"/>
        <v>0</v>
      </c>
      <c r="AH51" s="2">
        <f t="shared" si="8"/>
        <v>0</v>
      </c>
    </row>
    <row r="52" spans="1:3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Z52" s="4">
        <f t="shared" si="9"/>
        <v>0</v>
      </c>
      <c r="AA52" s="4">
        <f t="shared" si="10"/>
        <v>0</v>
      </c>
      <c r="AB52" s="9">
        <f t="shared" si="11"/>
        <v>0</v>
      </c>
      <c r="AC52" s="10">
        <f t="shared" si="3"/>
        <v>0</v>
      </c>
      <c r="AD52" s="9">
        <f t="shared" si="4"/>
        <v>0</v>
      </c>
      <c r="AE52" s="9">
        <f t="shared" si="5"/>
        <v>0</v>
      </c>
      <c r="AF52" s="10">
        <f t="shared" si="6"/>
        <v>0</v>
      </c>
      <c r="AG52" s="2">
        <f t="shared" si="7"/>
        <v>0</v>
      </c>
      <c r="AH52" s="2">
        <f t="shared" si="8"/>
        <v>0</v>
      </c>
    </row>
    <row r="53" spans="1:3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Z53" s="4">
        <f t="shared" si="9"/>
        <v>0</v>
      </c>
      <c r="AA53" s="4">
        <f t="shared" si="10"/>
        <v>0</v>
      </c>
      <c r="AB53" s="9">
        <f t="shared" si="11"/>
        <v>0</v>
      </c>
      <c r="AC53" s="10">
        <f t="shared" si="3"/>
        <v>0</v>
      </c>
      <c r="AD53" s="9">
        <f t="shared" si="4"/>
        <v>0</v>
      </c>
      <c r="AE53" s="9">
        <f t="shared" si="5"/>
        <v>0</v>
      </c>
      <c r="AF53" s="10">
        <f t="shared" si="6"/>
        <v>0</v>
      </c>
      <c r="AG53" s="2">
        <f t="shared" si="7"/>
        <v>0</v>
      </c>
      <c r="AH53" s="2">
        <f t="shared" si="8"/>
        <v>0</v>
      </c>
    </row>
    <row r="54" spans="1:3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Z54" s="4">
        <f t="shared" si="9"/>
        <v>0</v>
      </c>
      <c r="AA54" s="4">
        <f t="shared" si="10"/>
        <v>0</v>
      </c>
      <c r="AB54" s="9">
        <f t="shared" si="11"/>
        <v>0</v>
      </c>
      <c r="AC54" s="10">
        <f t="shared" si="3"/>
        <v>0</v>
      </c>
      <c r="AD54" s="9">
        <f t="shared" si="4"/>
        <v>0</v>
      </c>
      <c r="AE54" s="9">
        <f t="shared" si="5"/>
        <v>0</v>
      </c>
      <c r="AF54" s="10">
        <f t="shared" si="6"/>
        <v>0</v>
      </c>
      <c r="AG54" s="2">
        <f t="shared" si="7"/>
        <v>0</v>
      </c>
      <c r="AH54" s="2">
        <f t="shared" si="8"/>
        <v>0</v>
      </c>
    </row>
    <row r="55" spans="1:3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Z55" s="4">
        <f t="shared" si="9"/>
        <v>0</v>
      </c>
      <c r="AA55" s="4">
        <f t="shared" si="10"/>
        <v>0</v>
      </c>
      <c r="AB55" s="9">
        <f t="shared" si="11"/>
        <v>0</v>
      </c>
      <c r="AC55" s="10">
        <f t="shared" si="3"/>
        <v>0</v>
      </c>
      <c r="AD55" s="9">
        <f t="shared" si="4"/>
        <v>0</v>
      </c>
      <c r="AE55" s="9">
        <f t="shared" si="5"/>
        <v>0</v>
      </c>
      <c r="AF55" s="10">
        <f t="shared" si="6"/>
        <v>0</v>
      </c>
      <c r="AG55" s="2">
        <f t="shared" si="7"/>
        <v>0</v>
      </c>
      <c r="AH55" s="2">
        <f t="shared" si="8"/>
        <v>0</v>
      </c>
    </row>
    <row r="56" spans="1:3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Z56" s="4">
        <f t="shared" si="9"/>
        <v>0</v>
      </c>
      <c r="AA56" s="4">
        <f t="shared" si="10"/>
        <v>0</v>
      </c>
      <c r="AB56" s="9">
        <f t="shared" si="11"/>
        <v>0</v>
      </c>
      <c r="AC56" s="10">
        <f t="shared" si="3"/>
        <v>0</v>
      </c>
      <c r="AD56" s="9">
        <f t="shared" si="4"/>
        <v>0</v>
      </c>
      <c r="AE56" s="9">
        <f t="shared" si="5"/>
        <v>0</v>
      </c>
      <c r="AF56" s="10">
        <f t="shared" si="6"/>
        <v>0</v>
      </c>
      <c r="AG56" s="2">
        <f t="shared" si="7"/>
        <v>0</v>
      </c>
      <c r="AH56" s="2">
        <f t="shared" si="8"/>
        <v>0</v>
      </c>
    </row>
    <row r="57" spans="24:27" ht="12.75">
      <c r="X57" s="6"/>
      <c r="Z57" s="12"/>
      <c r="AA57" s="12"/>
    </row>
    <row r="58" spans="24:27" ht="12.75">
      <c r="X58" s="6"/>
      <c r="Z58" s="12"/>
      <c r="AA58" s="12"/>
    </row>
    <row r="59" ht="12.75">
      <c r="X59" s="6"/>
    </row>
    <row r="60" ht="12.75">
      <c r="X60" s="6"/>
    </row>
    <row r="61" ht="12.75">
      <c r="X61" s="6"/>
    </row>
    <row r="62" ht="12.75">
      <c r="X62" s="6"/>
    </row>
    <row r="63" ht="12.75">
      <c r="X63" s="6"/>
    </row>
    <row r="64" ht="12.75">
      <c r="X64" s="6"/>
    </row>
    <row r="65" ht="12.75">
      <c r="X65" s="6"/>
    </row>
    <row r="66" ht="12.75">
      <c r="X66" s="6"/>
    </row>
    <row r="67" ht="12.75">
      <c r="X67" s="6"/>
    </row>
    <row r="68" ht="12.75">
      <c r="X68" s="6"/>
    </row>
    <row r="69" ht="12.75">
      <c r="X69" s="6"/>
    </row>
    <row r="70" ht="12.75">
      <c r="X70" s="6"/>
    </row>
    <row r="71" ht="12.75">
      <c r="X71" s="6"/>
    </row>
    <row r="72" ht="12.75">
      <c r="X72" s="6"/>
    </row>
    <row r="73" ht="12.75">
      <c r="X73" s="6"/>
    </row>
    <row r="74" ht="12.75">
      <c r="X74" s="6"/>
    </row>
    <row r="75" ht="12.75">
      <c r="X75" s="6"/>
    </row>
    <row r="76" ht="12.75">
      <c r="X76" s="6"/>
    </row>
    <row r="77" ht="12.75">
      <c r="X77" s="6"/>
    </row>
    <row r="78" ht="12.75">
      <c r="X78" s="6"/>
    </row>
    <row r="79" ht="12.75">
      <c r="X79" s="6"/>
    </row>
    <row r="80" ht="12.75">
      <c r="X80" s="6"/>
    </row>
    <row r="81" ht="12.75">
      <c r="X81" s="6"/>
    </row>
    <row r="82" ht="12.75">
      <c r="X82" s="6"/>
    </row>
    <row r="83" ht="12.75">
      <c r="X83" s="6"/>
    </row>
    <row r="84" ht="12.75">
      <c r="X84" s="6"/>
    </row>
    <row r="85" ht="12.75">
      <c r="X85" s="6"/>
    </row>
    <row r="86" ht="12.75">
      <c r="X86" s="6"/>
    </row>
    <row r="87" ht="12.75">
      <c r="X87" s="6"/>
    </row>
    <row r="88" ht="12.75">
      <c r="X88" s="6"/>
    </row>
    <row r="89" ht="12.75">
      <c r="X89" s="6"/>
    </row>
    <row r="90" ht="12.75">
      <c r="X90" s="6"/>
    </row>
    <row r="91" ht="12.75">
      <c r="X91" s="6"/>
    </row>
    <row r="92" ht="12.75">
      <c r="X92" s="6"/>
    </row>
    <row r="93" ht="12.75">
      <c r="X93" s="6"/>
    </row>
    <row r="94" ht="12.75">
      <c r="X94" s="6"/>
    </row>
    <row r="95" ht="12.75">
      <c r="X95" s="6"/>
    </row>
    <row r="96" ht="12.75">
      <c r="X96" s="6"/>
    </row>
    <row r="97" ht="12.75">
      <c r="X97" s="6"/>
    </row>
    <row r="98" ht="12.75">
      <c r="X98" s="6"/>
    </row>
    <row r="99" ht="12.75">
      <c r="X99" s="6"/>
    </row>
    <row r="100" ht="12.75">
      <c r="X100" s="6"/>
    </row>
    <row r="101" ht="12.75">
      <c r="X101" s="6"/>
    </row>
    <row r="102" ht="12.75">
      <c r="X102" s="6"/>
    </row>
    <row r="103" ht="12.75">
      <c r="X103" s="6"/>
    </row>
    <row r="104" ht="12.75">
      <c r="X104" s="6"/>
    </row>
    <row r="105" ht="12.75">
      <c r="X105" s="6"/>
    </row>
    <row r="106" ht="12.75">
      <c r="X106" s="6"/>
    </row>
    <row r="107" ht="12.75">
      <c r="X107" s="6"/>
    </row>
    <row r="108" ht="12.75">
      <c r="X108" s="6"/>
    </row>
    <row r="109" ht="12.75">
      <c r="X109" s="6"/>
    </row>
    <row r="110" ht="12.75">
      <c r="X110" s="6"/>
    </row>
    <row r="111" ht="12.75">
      <c r="X111" s="6"/>
    </row>
    <row r="112" ht="12.75">
      <c r="X112" s="6"/>
    </row>
    <row r="113" ht="12.75">
      <c r="X113" s="6"/>
    </row>
    <row r="114" ht="12.75">
      <c r="X114" s="6"/>
    </row>
    <row r="115" ht="12.75">
      <c r="X115" s="6"/>
    </row>
    <row r="116" ht="12.75">
      <c r="X116" s="6"/>
    </row>
    <row r="117" ht="12.75">
      <c r="X117" s="6"/>
    </row>
    <row r="118" ht="12.75">
      <c r="X118" s="6"/>
    </row>
    <row r="119" ht="12.75">
      <c r="X119" s="6"/>
    </row>
    <row r="120" ht="12.75">
      <c r="X120" s="6"/>
    </row>
    <row r="121" ht="12.75">
      <c r="X121" s="6"/>
    </row>
    <row r="122" ht="12.75">
      <c r="X122" s="6"/>
    </row>
    <row r="123" ht="12.75">
      <c r="X123" s="6"/>
    </row>
    <row r="124" ht="12.75">
      <c r="X124" s="6"/>
    </row>
    <row r="125" ht="12.75">
      <c r="X125" s="6"/>
    </row>
    <row r="126" ht="12.75">
      <c r="X126" s="6"/>
    </row>
    <row r="127" ht="12.75">
      <c r="X127" s="6"/>
    </row>
    <row r="128" ht="12.75">
      <c r="X128" s="6"/>
    </row>
    <row r="129" ht="12.75">
      <c r="X129" s="6"/>
    </row>
    <row r="130" ht="12.75">
      <c r="X130" s="6"/>
    </row>
    <row r="131" ht="12.75">
      <c r="X131" s="6"/>
    </row>
    <row r="132" ht="12.75">
      <c r="X132" s="6"/>
    </row>
    <row r="133" ht="12.75">
      <c r="X133" s="6"/>
    </row>
    <row r="134" ht="12.75">
      <c r="X134" s="6"/>
    </row>
    <row r="135" ht="12.75">
      <c r="X135" s="6"/>
    </row>
    <row r="136" ht="12.75">
      <c r="X136" s="6"/>
    </row>
    <row r="137" ht="12.75">
      <c r="X137" s="6"/>
    </row>
    <row r="138" ht="12.75">
      <c r="X138" s="6"/>
    </row>
    <row r="139" ht="12.75">
      <c r="X139" s="6"/>
    </row>
    <row r="140" ht="12.75">
      <c r="X140" s="6"/>
    </row>
    <row r="141" ht="12.75">
      <c r="X141" s="6"/>
    </row>
    <row r="142" ht="12.75">
      <c r="X142" s="6"/>
    </row>
    <row r="143" ht="12.75">
      <c r="X143" s="6"/>
    </row>
    <row r="144" ht="12.75">
      <c r="X144" s="6"/>
    </row>
    <row r="145" ht="12.75">
      <c r="X145" s="6"/>
    </row>
    <row r="146" ht="12.75">
      <c r="X146" s="6"/>
    </row>
    <row r="147" ht="12.75">
      <c r="X147" s="6"/>
    </row>
    <row r="148" ht="12.75">
      <c r="X148" s="6"/>
    </row>
    <row r="149" ht="12.75">
      <c r="X149" s="6"/>
    </row>
    <row r="150" ht="12.75">
      <c r="X150" s="6"/>
    </row>
    <row r="151" ht="12.75">
      <c r="X151" s="6"/>
    </row>
    <row r="152" ht="12.75">
      <c r="X152" s="6"/>
    </row>
    <row r="153" ht="12.75">
      <c r="X153" s="6"/>
    </row>
    <row r="154" ht="12.75">
      <c r="X154" s="6"/>
    </row>
    <row r="155" ht="12.75">
      <c r="X155" s="6"/>
    </row>
    <row r="156" ht="12.75">
      <c r="X156" s="6"/>
    </row>
    <row r="157" ht="12.75">
      <c r="X157" s="6"/>
    </row>
    <row r="158" ht="12.75">
      <c r="X158" s="6"/>
    </row>
    <row r="159" ht="12.75">
      <c r="X159" s="6"/>
    </row>
    <row r="160" ht="12.75">
      <c r="X160" s="6"/>
    </row>
    <row r="161" ht="12.75">
      <c r="X161" s="6"/>
    </row>
    <row r="162" ht="12.75">
      <c r="X162" s="6"/>
    </row>
    <row r="163" ht="12.75">
      <c r="X163" s="6"/>
    </row>
    <row r="164" ht="12.75">
      <c r="X164" s="6"/>
    </row>
    <row r="165" ht="12.75">
      <c r="X165" s="6"/>
    </row>
    <row r="166" ht="12.75">
      <c r="X166" s="6"/>
    </row>
    <row r="167" ht="12.75">
      <c r="X167" s="6"/>
    </row>
    <row r="168" ht="12.75">
      <c r="X168" s="6"/>
    </row>
    <row r="169" ht="12.75">
      <c r="X169" s="6"/>
    </row>
    <row r="170" ht="12.75">
      <c r="X170" s="6"/>
    </row>
    <row r="171" ht="12.75">
      <c r="X171" s="6"/>
    </row>
    <row r="172" ht="12.75">
      <c r="X172" s="6"/>
    </row>
    <row r="173" ht="12.75">
      <c r="X173" s="6"/>
    </row>
    <row r="174" ht="12.75">
      <c r="X174" s="6"/>
    </row>
    <row r="175" ht="12.75">
      <c r="X175" s="6"/>
    </row>
    <row r="176" ht="12.75">
      <c r="X176" s="6"/>
    </row>
    <row r="177" ht="12.75">
      <c r="X177" s="6"/>
    </row>
    <row r="178" ht="12.75">
      <c r="X178" s="6"/>
    </row>
    <row r="179" ht="12.75">
      <c r="X179" s="6"/>
    </row>
    <row r="180" ht="12.75">
      <c r="X180" s="6"/>
    </row>
    <row r="181" ht="12.75">
      <c r="X181" s="6"/>
    </row>
    <row r="182" ht="12.75">
      <c r="X182" s="6"/>
    </row>
    <row r="183" ht="12.75">
      <c r="X183" s="6"/>
    </row>
    <row r="184" ht="12.75">
      <c r="X184" s="6"/>
    </row>
    <row r="185" ht="12.75">
      <c r="X185" s="6"/>
    </row>
    <row r="186" ht="12.75">
      <c r="X186" s="6"/>
    </row>
    <row r="187" ht="12.75">
      <c r="X187" s="6"/>
    </row>
    <row r="188" ht="12.75">
      <c r="X188" s="6"/>
    </row>
    <row r="189" ht="12.75">
      <c r="X189" s="6"/>
    </row>
    <row r="190" ht="12.75">
      <c r="X190" s="6"/>
    </row>
    <row r="191" ht="12.75">
      <c r="X191" s="6"/>
    </row>
    <row r="192" ht="12.75">
      <c r="X192" s="6"/>
    </row>
    <row r="193" ht="12.75">
      <c r="X193" s="6"/>
    </row>
    <row r="194" ht="12.75">
      <c r="X194" s="6"/>
    </row>
    <row r="195" ht="12.75">
      <c r="X195" s="6"/>
    </row>
    <row r="196" ht="12.75">
      <c r="X196" s="6"/>
    </row>
    <row r="197" ht="12.75">
      <c r="X197" s="6"/>
    </row>
    <row r="198" ht="12.75">
      <c r="X198" s="6"/>
    </row>
    <row r="199" ht="12.75">
      <c r="X199" s="6"/>
    </row>
    <row r="200" ht="12.75">
      <c r="X200" s="6"/>
    </row>
    <row r="201" ht="12.75">
      <c r="X201" s="6"/>
    </row>
    <row r="202" ht="12.75">
      <c r="X202" s="6"/>
    </row>
    <row r="203" ht="12.75">
      <c r="X203" s="6"/>
    </row>
    <row r="204" ht="12.75">
      <c r="X204" s="6"/>
    </row>
    <row r="205" ht="12.75">
      <c r="X205" s="6"/>
    </row>
    <row r="206" ht="12.75">
      <c r="X206" s="6"/>
    </row>
    <row r="207" ht="12.75">
      <c r="X207" s="6"/>
    </row>
    <row r="208" ht="12.75">
      <c r="X208" s="6"/>
    </row>
    <row r="209" ht="12.75">
      <c r="X209" s="6"/>
    </row>
    <row r="210" ht="12.75">
      <c r="X210" s="6"/>
    </row>
    <row r="211" ht="12.75">
      <c r="X211" s="6"/>
    </row>
    <row r="212" ht="12.75">
      <c r="X212" s="6"/>
    </row>
    <row r="213" ht="12.75">
      <c r="X213" s="6"/>
    </row>
    <row r="214" ht="12.75">
      <c r="X214" s="6"/>
    </row>
    <row r="215" ht="12.75">
      <c r="X215" s="6"/>
    </row>
    <row r="216" ht="12.75">
      <c r="X216" s="6"/>
    </row>
    <row r="217" ht="12.75">
      <c r="X217" s="6"/>
    </row>
    <row r="218" ht="12.75">
      <c r="X218" s="6"/>
    </row>
    <row r="219" ht="12.75">
      <c r="X219" s="6"/>
    </row>
    <row r="220" ht="12.75">
      <c r="X220" s="6"/>
    </row>
    <row r="221" ht="12.75">
      <c r="X221" s="6"/>
    </row>
    <row r="222" ht="12.75">
      <c r="X222" s="6"/>
    </row>
    <row r="223" ht="12.75">
      <c r="X223" s="6"/>
    </row>
    <row r="224" ht="12.75">
      <c r="X224" s="6"/>
    </row>
    <row r="225" ht="12.75">
      <c r="X225" s="6"/>
    </row>
    <row r="226" ht="12.75">
      <c r="X226" s="6"/>
    </row>
    <row r="227" ht="12.75">
      <c r="X227" s="6"/>
    </row>
    <row r="228" ht="12.75">
      <c r="X228" s="6"/>
    </row>
    <row r="229" ht="12.75">
      <c r="X229" s="6"/>
    </row>
    <row r="230" ht="12.75">
      <c r="X230" s="6"/>
    </row>
    <row r="231" ht="12.75">
      <c r="X231" s="6"/>
    </row>
    <row r="232" ht="12.75">
      <c r="X232" s="6"/>
    </row>
    <row r="233" ht="12.75">
      <c r="X233" s="6"/>
    </row>
    <row r="234" ht="12.75">
      <c r="X234" s="6"/>
    </row>
    <row r="235" ht="12.75">
      <c r="X235" s="6"/>
    </row>
    <row r="236" ht="12.75">
      <c r="X236" s="6"/>
    </row>
    <row r="237" ht="12.75">
      <c r="X237" s="6"/>
    </row>
    <row r="238" ht="12.75">
      <c r="X238" s="6"/>
    </row>
    <row r="239" ht="12.75">
      <c r="X239" s="6"/>
    </row>
    <row r="240" ht="12.75">
      <c r="X240" s="6"/>
    </row>
    <row r="241" ht="12.75">
      <c r="X241" s="6"/>
    </row>
    <row r="242" ht="12.75">
      <c r="X242" s="6"/>
    </row>
    <row r="243" ht="12.75">
      <c r="X243" s="6"/>
    </row>
    <row r="244" ht="12.75">
      <c r="X244" s="6"/>
    </row>
    <row r="245" ht="12.75">
      <c r="X245" s="6"/>
    </row>
    <row r="246" ht="12.75">
      <c r="X246" s="6"/>
    </row>
    <row r="247" ht="12.75">
      <c r="X247" s="6"/>
    </row>
    <row r="248" ht="12.75">
      <c r="X248" s="6"/>
    </row>
    <row r="249" ht="12.75">
      <c r="X249" s="6"/>
    </row>
    <row r="250" ht="12.75">
      <c r="X250" s="6"/>
    </row>
    <row r="251" ht="12.75">
      <c r="X251" s="6"/>
    </row>
    <row r="252" ht="12.75">
      <c r="X252" s="6"/>
    </row>
    <row r="253" ht="12.75">
      <c r="X253" s="6"/>
    </row>
    <row r="254" ht="12.75">
      <c r="X254" s="6"/>
    </row>
    <row r="255" ht="12.75">
      <c r="X255" s="6"/>
    </row>
    <row r="256" ht="12.75">
      <c r="X256" s="6"/>
    </row>
    <row r="257" ht="12.75">
      <c r="X257" s="6"/>
    </row>
    <row r="258" ht="12.75">
      <c r="X258" s="6"/>
    </row>
    <row r="259" ht="12.75">
      <c r="X259" s="6"/>
    </row>
    <row r="260" ht="12.75">
      <c r="X260" s="6"/>
    </row>
    <row r="261" ht="12.75">
      <c r="X261" s="6"/>
    </row>
    <row r="262" ht="12.75">
      <c r="X262" s="6"/>
    </row>
    <row r="263" ht="12.75">
      <c r="X263" s="6"/>
    </row>
    <row r="264" ht="12.75">
      <c r="X264" s="6"/>
    </row>
    <row r="265" ht="12.75">
      <c r="X265" s="6"/>
    </row>
    <row r="266" ht="12.75">
      <c r="X266" s="6"/>
    </row>
    <row r="267" ht="12.75">
      <c r="X267" s="6"/>
    </row>
    <row r="268" ht="12.75">
      <c r="X268" s="6"/>
    </row>
    <row r="269" ht="12.75">
      <c r="X269" s="6"/>
    </row>
    <row r="270" ht="12.75">
      <c r="X270" s="6"/>
    </row>
    <row r="271" ht="12.75">
      <c r="X271" s="6"/>
    </row>
    <row r="272" ht="12.75">
      <c r="X272" s="6"/>
    </row>
    <row r="273" ht="12.75">
      <c r="X273" s="6"/>
    </row>
    <row r="274" ht="12.75">
      <c r="X274" s="6"/>
    </row>
    <row r="275" ht="12.75">
      <c r="X275" s="6"/>
    </row>
    <row r="276" ht="12.75">
      <c r="X276" s="6"/>
    </row>
    <row r="277" ht="12.75">
      <c r="X277" s="6"/>
    </row>
    <row r="278" ht="12.75">
      <c r="X278" s="6"/>
    </row>
    <row r="279" ht="12.75">
      <c r="X279" s="6"/>
    </row>
    <row r="280" ht="12.75">
      <c r="X280" s="6"/>
    </row>
    <row r="281" ht="12.75">
      <c r="X281" s="6"/>
    </row>
    <row r="282" ht="12.75">
      <c r="X282" s="6"/>
    </row>
    <row r="283" ht="12.75">
      <c r="X283" s="6"/>
    </row>
    <row r="284" ht="12.75">
      <c r="X284" s="6"/>
    </row>
    <row r="285" ht="12.75">
      <c r="X285" s="6"/>
    </row>
    <row r="286" ht="12.75">
      <c r="X286" s="6"/>
    </row>
    <row r="287" ht="12.75">
      <c r="X287" s="6"/>
    </row>
    <row r="288" ht="12.75">
      <c r="X288" s="6"/>
    </row>
    <row r="289" ht="12.75">
      <c r="X289" s="6"/>
    </row>
    <row r="290" ht="12.75">
      <c r="X290" s="6"/>
    </row>
    <row r="291" ht="12.75">
      <c r="X291" s="6"/>
    </row>
    <row r="292" ht="12.75">
      <c r="X292" s="6"/>
    </row>
    <row r="293" ht="12.75">
      <c r="X293" s="6"/>
    </row>
    <row r="294" ht="12.75">
      <c r="X294" s="6"/>
    </row>
    <row r="295" ht="12.75">
      <c r="X295" s="6"/>
    </row>
    <row r="296" ht="12.75">
      <c r="X296" s="6"/>
    </row>
    <row r="297" ht="12.75">
      <c r="X297" s="6"/>
    </row>
    <row r="298" ht="12.75">
      <c r="X298" s="6"/>
    </row>
    <row r="299" ht="12.75">
      <c r="X299" s="6"/>
    </row>
    <row r="300" ht="12.75">
      <c r="X300" s="6"/>
    </row>
    <row r="301" ht="12.75">
      <c r="X301" s="6"/>
    </row>
    <row r="302" ht="12.75">
      <c r="X302" s="6"/>
    </row>
    <row r="303" ht="12.75">
      <c r="X303" s="6"/>
    </row>
    <row r="304" ht="12.75">
      <c r="X304" s="6"/>
    </row>
    <row r="305" ht="12.75">
      <c r="X305" s="6"/>
    </row>
    <row r="306" ht="12.75">
      <c r="X306" s="6"/>
    </row>
    <row r="307" ht="12.75">
      <c r="X307" s="6"/>
    </row>
    <row r="308" ht="12.75">
      <c r="X308" s="6"/>
    </row>
    <row r="309" ht="12.75">
      <c r="X309" s="6"/>
    </row>
    <row r="310" ht="12.75">
      <c r="X310" s="6"/>
    </row>
    <row r="311" ht="12.75">
      <c r="X311" s="6"/>
    </row>
    <row r="312" ht="12.75">
      <c r="X312" s="6"/>
    </row>
    <row r="313" ht="12.75">
      <c r="X313" s="6"/>
    </row>
    <row r="314" ht="12.75">
      <c r="X314" s="6"/>
    </row>
    <row r="315" ht="12.75">
      <c r="X315" s="6"/>
    </row>
    <row r="316" ht="12.75">
      <c r="X316" s="6"/>
    </row>
    <row r="317" ht="12.75">
      <c r="X317" s="6"/>
    </row>
    <row r="318" ht="12.75">
      <c r="X318" s="6"/>
    </row>
    <row r="319" ht="12.75">
      <c r="X319" s="6"/>
    </row>
    <row r="320" ht="12.75">
      <c r="X320" s="6"/>
    </row>
    <row r="321" ht="12.75">
      <c r="X321" s="6"/>
    </row>
    <row r="322" ht="12.75">
      <c r="X322" s="6"/>
    </row>
    <row r="323" ht="12.75">
      <c r="X323" s="6"/>
    </row>
    <row r="324" ht="12.75">
      <c r="X324" s="6"/>
    </row>
    <row r="325" ht="12.75">
      <c r="X325" s="6"/>
    </row>
    <row r="326" ht="12.75">
      <c r="X326" s="6"/>
    </row>
    <row r="327" ht="12.75">
      <c r="X327" s="6"/>
    </row>
    <row r="328" ht="12.75">
      <c r="X328" s="6"/>
    </row>
    <row r="329" ht="12.75">
      <c r="X329" s="6"/>
    </row>
    <row r="330" ht="12.75">
      <c r="X330" s="6"/>
    </row>
    <row r="331" ht="12.75">
      <c r="X331" s="6"/>
    </row>
    <row r="332" ht="12.75">
      <c r="X332" s="6"/>
    </row>
    <row r="333" ht="12.75">
      <c r="X333" s="6"/>
    </row>
    <row r="334" ht="12.75">
      <c r="X334" s="6"/>
    </row>
    <row r="335" ht="12.75">
      <c r="X335" s="6"/>
    </row>
    <row r="336" ht="12.75">
      <c r="X336" s="6"/>
    </row>
    <row r="337" ht="12.75">
      <c r="X337" s="6"/>
    </row>
    <row r="338" ht="12.75">
      <c r="X338" s="6"/>
    </row>
    <row r="339" ht="12.75">
      <c r="X339" s="6"/>
    </row>
    <row r="340" ht="12.75">
      <c r="X340" s="6"/>
    </row>
    <row r="341" ht="12.75">
      <c r="X341" s="6"/>
    </row>
    <row r="342" ht="12.75">
      <c r="X342" s="6"/>
    </row>
    <row r="343" ht="12.75">
      <c r="X343" s="6"/>
    </row>
    <row r="344" ht="12.75">
      <c r="X344" s="6"/>
    </row>
    <row r="345" ht="12.75">
      <c r="X345" s="6"/>
    </row>
    <row r="346" ht="12.75">
      <c r="X346" s="6"/>
    </row>
    <row r="347" ht="12.75">
      <c r="X347" s="6"/>
    </row>
    <row r="348" ht="12.75">
      <c r="X348" s="6"/>
    </row>
    <row r="349" ht="12.75">
      <c r="X349" s="6"/>
    </row>
    <row r="350" ht="12.75">
      <c r="X350" s="6"/>
    </row>
    <row r="351" ht="12.75">
      <c r="X351" s="6"/>
    </row>
    <row r="352" ht="12.75">
      <c r="X352" s="6"/>
    </row>
    <row r="353" ht="12.75">
      <c r="X353" s="6"/>
    </row>
    <row r="354" ht="12.75">
      <c r="X354" s="6"/>
    </row>
    <row r="355" ht="12.75">
      <c r="X355" s="6"/>
    </row>
    <row r="356" ht="12.75">
      <c r="X356" s="6"/>
    </row>
    <row r="357" ht="12.75">
      <c r="X357" s="6"/>
    </row>
    <row r="358" ht="12.75">
      <c r="X358" s="6"/>
    </row>
    <row r="359" ht="12.75">
      <c r="X359" s="6"/>
    </row>
    <row r="360" ht="12.75">
      <c r="X360" s="6"/>
    </row>
    <row r="361" ht="12.75">
      <c r="X361" s="6"/>
    </row>
    <row r="362" ht="12.75">
      <c r="X362" s="6"/>
    </row>
    <row r="363" ht="12.75">
      <c r="X363" s="6"/>
    </row>
    <row r="364" ht="12.75">
      <c r="X364" s="6"/>
    </row>
    <row r="365" ht="12.75">
      <c r="X365" s="6"/>
    </row>
    <row r="366" ht="12.75">
      <c r="X366" s="6"/>
    </row>
    <row r="367" ht="12.75">
      <c r="X367" s="6"/>
    </row>
    <row r="368" ht="12.75">
      <c r="X368" s="6"/>
    </row>
    <row r="369" ht="12.75">
      <c r="X369" s="6"/>
    </row>
    <row r="370" ht="12.75">
      <c r="X370" s="6"/>
    </row>
    <row r="371" ht="12.75">
      <c r="X371" s="6"/>
    </row>
    <row r="372" ht="12.75">
      <c r="X372" s="6"/>
    </row>
    <row r="373" ht="12.75">
      <c r="X373" s="6"/>
    </row>
    <row r="374" ht="12.75">
      <c r="X374" s="6"/>
    </row>
    <row r="375" ht="12.75">
      <c r="X375" s="6"/>
    </row>
    <row r="376" ht="12.75">
      <c r="X376" s="6"/>
    </row>
    <row r="377" ht="12.75">
      <c r="X377" s="6"/>
    </row>
    <row r="378" ht="12.75">
      <c r="X378" s="6"/>
    </row>
    <row r="379" ht="12.75">
      <c r="X379" s="6"/>
    </row>
    <row r="380" ht="12.75">
      <c r="X380" s="6"/>
    </row>
    <row r="381" ht="12.75">
      <c r="X381" s="6"/>
    </row>
    <row r="382" ht="12.75">
      <c r="X382" s="6"/>
    </row>
    <row r="383" ht="12.75">
      <c r="X383" s="6"/>
    </row>
    <row r="384" ht="12.75">
      <c r="X384" s="6"/>
    </row>
    <row r="385" ht="12.75">
      <c r="X385" s="6"/>
    </row>
    <row r="386" ht="12.75">
      <c r="X386" s="6"/>
    </row>
    <row r="387" ht="12.75">
      <c r="X387" s="6"/>
    </row>
    <row r="388" ht="12.75">
      <c r="X388" s="6"/>
    </row>
    <row r="389" ht="12.75">
      <c r="X389" s="6"/>
    </row>
    <row r="390" ht="12.75">
      <c r="X390" s="6"/>
    </row>
    <row r="391" ht="12.75">
      <c r="X391" s="6"/>
    </row>
    <row r="392" ht="12.75">
      <c r="X392" s="6"/>
    </row>
    <row r="393" ht="12.75">
      <c r="X393" s="6"/>
    </row>
    <row r="394" ht="12.75">
      <c r="X394" s="6"/>
    </row>
    <row r="395" ht="12.75">
      <c r="X395" s="6"/>
    </row>
    <row r="396" ht="12.75">
      <c r="X396" s="6"/>
    </row>
    <row r="397" ht="12.75">
      <c r="X397" s="6"/>
    </row>
    <row r="398" ht="12.75">
      <c r="X398" s="6"/>
    </row>
    <row r="399" ht="12.75">
      <c r="X399" s="6"/>
    </row>
    <row r="400" ht="12.75">
      <c r="X400" s="6"/>
    </row>
    <row r="401" ht="12.75">
      <c r="X401" s="6"/>
    </row>
    <row r="402" ht="12.75">
      <c r="X402" s="6"/>
    </row>
    <row r="403" ht="12.75">
      <c r="X403" s="6"/>
    </row>
    <row r="404" ht="12.75">
      <c r="X404" s="6"/>
    </row>
    <row r="405" ht="12.75">
      <c r="X405" s="6"/>
    </row>
    <row r="406" ht="12.75">
      <c r="X406" s="6"/>
    </row>
    <row r="407" ht="12.75">
      <c r="X407" s="6"/>
    </row>
    <row r="408" ht="12.75">
      <c r="X408" s="6"/>
    </row>
    <row r="409" ht="12.75">
      <c r="X409" s="6"/>
    </row>
    <row r="410" ht="12.75">
      <c r="X410" s="6"/>
    </row>
    <row r="411" ht="12.75">
      <c r="X411" s="6"/>
    </row>
    <row r="412" ht="12.75">
      <c r="X412" s="6"/>
    </row>
    <row r="413" ht="12.75">
      <c r="X413" s="6"/>
    </row>
    <row r="414" ht="12.75">
      <c r="X414" s="6"/>
    </row>
    <row r="415" ht="12.75">
      <c r="X415" s="6"/>
    </row>
    <row r="416" ht="12.75">
      <c r="X416" s="6"/>
    </row>
    <row r="417" ht="12.75">
      <c r="X417" s="6"/>
    </row>
    <row r="418" ht="12.75">
      <c r="X418" s="6"/>
    </row>
    <row r="419" ht="12.75">
      <c r="X419" s="6"/>
    </row>
    <row r="420" ht="12.75">
      <c r="X420" s="6"/>
    </row>
    <row r="421" ht="12.75">
      <c r="X421" s="6"/>
    </row>
    <row r="422" ht="12.75">
      <c r="X422" s="6"/>
    </row>
    <row r="423" ht="12.75">
      <c r="X423" s="6"/>
    </row>
    <row r="424" ht="12.75">
      <c r="X424" s="6"/>
    </row>
    <row r="425" ht="12.75">
      <c r="X425" s="6"/>
    </row>
    <row r="426" ht="12.75">
      <c r="X426" s="6"/>
    </row>
    <row r="427" ht="12.75">
      <c r="X427" s="6"/>
    </row>
    <row r="428" ht="12.75">
      <c r="X428" s="6"/>
    </row>
    <row r="429" ht="12.75">
      <c r="X429" s="6"/>
    </row>
    <row r="430" ht="12.75">
      <c r="X430" s="6"/>
    </row>
    <row r="431" ht="12.75">
      <c r="X431" s="6"/>
    </row>
    <row r="432" ht="12.75">
      <c r="X432" s="6"/>
    </row>
    <row r="433" ht="12.75">
      <c r="X433" s="6"/>
    </row>
    <row r="434" ht="12.75">
      <c r="X434" s="6"/>
    </row>
    <row r="435" ht="12.75">
      <c r="X435" s="6"/>
    </row>
    <row r="436" ht="12.75">
      <c r="X436" s="6"/>
    </row>
    <row r="437" ht="12.75">
      <c r="X437" s="6"/>
    </row>
    <row r="438" ht="12.75">
      <c r="X438" s="6"/>
    </row>
    <row r="439" ht="12.75">
      <c r="X439" s="6"/>
    </row>
    <row r="440" ht="12.75">
      <c r="X440" s="6"/>
    </row>
    <row r="441" ht="12.75">
      <c r="X441" s="6"/>
    </row>
    <row r="442" ht="12.75">
      <c r="X442" s="6"/>
    </row>
    <row r="443" ht="12.75">
      <c r="X443" s="6"/>
    </row>
    <row r="444" ht="12.75">
      <c r="X444" s="6"/>
    </row>
    <row r="445" ht="12.75">
      <c r="X445" s="6"/>
    </row>
    <row r="446" ht="12.75">
      <c r="X446" s="6"/>
    </row>
    <row r="447" ht="12.75">
      <c r="X447" s="6"/>
    </row>
    <row r="448" ht="12.75">
      <c r="X448" s="6"/>
    </row>
    <row r="449" ht="12.75">
      <c r="X449" s="6"/>
    </row>
    <row r="450" ht="12.75">
      <c r="X450" s="6"/>
    </row>
    <row r="451" ht="12.75">
      <c r="X451" s="6"/>
    </row>
    <row r="452" ht="12.75">
      <c r="X452" s="6"/>
    </row>
    <row r="453" ht="12.75">
      <c r="X453" s="6"/>
    </row>
    <row r="454" ht="12.75">
      <c r="X454" s="6"/>
    </row>
    <row r="455" ht="12.75">
      <c r="X455" s="6"/>
    </row>
    <row r="456" ht="12.75">
      <c r="X456" s="6"/>
    </row>
    <row r="457" ht="12.75">
      <c r="X457" s="6"/>
    </row>
    <row r="458" ht="12.75">
      <c r="X458" s="6"/>
    </row>
    <row r="459" ht="12.75">
      <c r="X459" s="6"/>
    </row>
    <row r="460" ht="12.75">
      <c r="X460" s="6"/>
    </row>
    <row r="461" ht="12.75">
      <c r="X461" s="6"/>
    </row>
    <row r="462" ht="12.75">
      <c r="X462" s="6"/>
    </row>
    <row r="463" ht="12.75">
      <c r="X463" s="6"/>
    </row>
    <row r="464" ht="12.75">
      <c r="X464" s="6"/>
    </row>
    <row r="465" ht="12.75">
      <c r="X465" s="6"/>
    </row>
    <row r="466" ht="12.75">
      <c r="X466" s="6"/>
    </row>
    <row r="467" ht="12.75">
      <c r="X467" s="6"/>
    </row>
    <row r="468" ht="12.75">
      <c r="X468" s="6"/>
    </row>
    <row r="469" ht="12.75">
      <c r="X469" s="6"/>
    </row>
    <row r="470" ht="12.75">
      <c r="X470" s="6"/>
    </row>
    <row r="471" ht="12.75">
      <c r="X471" s="6"/>
    </row>
    <row r="472" ht="12.75">
      <c r="X472" s="6"/>
    </row>
    <row r="473" ht="12.75">
      <c r="X473" s="6"/>
    </row>
    <row r="474" ht="12.75">
      <c r="X474" s="6"/>
    </row>
    <row r="475" ht="12.75">
      <c r="X475" s="6"/>
    </row>
    <row r="476" ht="12.75">
      <c r="X476" s="6"/>
    </row>
    <row r="477" ht="12.75">
      <c r="X477" s="6"/>
    </row>
    <row r="478" ht="12.75">
      <c r="X478" s="6"/>
    </row>
    <row r="479" ht="12.75">
      <c r="X479" s="6"/>
    </row>
    <row r="480" ht="12.75">
      <c r="X480" s="6"/>
    </row>
    <row r="481" ht="12.75">
      <c r="X481" s="6"/>
    </row>
    <row r="482" ht="12.75">
      <c r="X482" s="6"/>
    </row>
    <row r="483" ht="12.75">
      <c r="X483" s="6"/>
    </row>
    <row r="484" ht="12.75">
      <c r="X484" s="6"/>
    </row>
    <row r="485" ht="12.75">
      <c r="X485" s="6"/>
    </row>
    <row r="486" ht="12.75">
      <c r="X486" s="6"/>
    </row>
    <row r="487" ht="12.75">
      <c r="X487" s="6"/>
    </row>
    <row r="488" ht="12.75">
      <c r="X488" s="6"/>
    </row>
    <row r="489" ht="12.75">
      <c r="X489" s="6"/>
    </row>
    <row r="490" ht="12.75">
      <c r="X490" s="6"/>
    </row>
    <row r="491" ht="12.75">
      <c r="X491" s="6"/>
    </row>
    <row r="492" ht="12.75">
      <c r="X492" s="6"/>
    </row>
    <row r="493" ht="12.75">
      <c r="X493" s="6"/>
    </row>
    <row r="494" ht="12.75">
      <c r="X494" s="6"/>
    </row>
    <row r="495" ht="12.75">
      <c r="X495" s="6"/>
    </row>
    <row r="496" ht="12.75">
      <c r="X496" s="6"/>
    </row>
    <row r="497" ht="12.75">
      <c r="X497" s="6"/>
    </row>
    <row r="498" ht="12.75">
      <c r="X498" s="6"/>
    </row>
    <row r="499" ht="12.75">
      <c r="X499" s="6"/>
    </row>
    <row r="500" ht="12.75">
      <c r="X500" s="6"/>
    </row>
    <row r="501" ht="12.75">
      <c r="X501" s="6"/>
    </row>
    <row r="502" ht="12.75">
      <c r="X502" s="6"/>
    </row>
    <row r="503" ht="12.75">
      <c r="X503" s="6"/>
    </row>
    <row r="504" ht="12.75">
      <c r="X504" s="6"/>
    </row>
    <row r="505" ht="12.75">
      <c r="X505" s="6"/>
    </row>
    <row r="506" ht="12.75">
      <c r="X506" s="6"/>
    </row>
    <row r="507" ht="12.75">
      <c r="X507" s="6"/>
    </row>
    <row r="508" ht="12.75">
      <c r="X508" s="6"/>
    </row>
    <row r="509" ht="12.75">
      <c r="X509" s="6"/>
    </row>
    <row r="510" ht="12.75">
      <c r="X510" s="6"/>
    </row>
    <row r="511" ht="12.75">
      <c r="X511" s="6"/>
    </row>
    <row r="512" ht="12.75">
      <c r="X512" s="6"/>
    </row>
    <row r="513" ht="12.75">
      <c r="X513" s="6"/>
    </row>
    <row r="514" ht="12.75">
      <c r="X514" s="6"/>
    </row>
    <row r="515" ht="12.75">
      <c r="X515" s="6"/>
    </row>
    <row r="516" ht="12.75">
      <c r="X516" s="6"/>
    </row>
    <row r="517" ht="12.75">
      <c r="X517" s="6"/>
    </row>
    <row r="518" ht="12.75">
      <c r="X518" s="6"/>
    </row>
    <row r="519" ht="12.75">
      <c r="X519" s="6"/>
    </row>
    <row r="520" ht="12.75">
      <c r="X520" s="6"/>
    </row>
    <row r="521" ht="12.75">
      <c r="X521" s="6"/>
    </row>
    <row r="522" ht="12.75">
      <c r="X522" s="6"/>
    </row>
    <row r="523" ht="12.75">
      <c r="X523" s="6"/>
    </row>
    <row r="524" ht="12.75">
      <c r="X524" s="6"/>
    </row>
    <row r="525" ht="12.75">
      <c r="X525" s="6"/>
    </row>
    <row r="526" ht="12.75">
      <c r="X526" s="6"/>
    </row>
    <row r="527" ht="12.75">
      <c r="X527" s="6"/>
    </row>
    <row r="528" ht="12.75">
      <c r="X528" s="6"/>
    </row>
    <row r="529" ht="12.75">
      <c r="X529" s="6"/>
    </row>
    <row r="530" ht="12.75">
      <c r="X530" s="6"/>
    </row>
    <row r="531" ht="12.75">
      <c r="X531" s="6"/>
    </row>
    <row r="532" ht="12.75">
      <c r="X532" s="6"/>
    </row>
    <row r="533" ht="12.75">
      <c r="X533" s="6"/>
    </row>
    <row r="534" ht="12.75">
      <c r="X534" s="6"/>
    </row>
    <row r="535" ht="12.75">
      <c r="X535" s="6"/>
    </row>
    <row r="536" ht="12.75">
      <c r="X536" s="6"/>
    </row>
    <row r="537" ht="12.75">
      <c r="X537" s="6"/>
    </row>
    <row r="538" ht="12.75">
      <c r="X538" s="6"/>
    </row>
    <row r="539" ht="12.75">
      <c r="X539" s="6"/>
    </row>
    <row r="540" ht="12.75">
      <c r="X540" s="6"/>
    </row>
    <row r="541" ht="12.75">
      <c r="X541" s="6"/>
    </row>
    <row r="542" ht="12.75">
      <c r="X542" s="6"/>
    </row>
    <row r="543" ht="12.75">
      <c r="X543" s="6"/>
    </row>
    <row r="544" ht="12.75">
      <c r="X544" s="6"/>
    </row>
    <row r="545" ht="12.75">
      <c r="X545" s="6"/>
    </row>
    <row r="546" ht="12.75">
      <c r="X546" s="6"/>
    </row>
    <row r="547" ht="12.75">
      <c r="X547" s="6"/>
    </row>
    <row r="548" ht="12.75">
      <c r="X548" s="6"/>
    </row>
    <row r="549" ht="12.75">
      <c r="X549" s="6"/>
    </row>
    <row r="550" ht="12.75">
      <c r="X550" s="6"/>
    </row>
    <row r="551" ht="12.75">
      <c r="X551" s="6"/>
    </row>
    <row r="552" ht="12.75">
      <c r="X552" s="6"/>
    </row>
    <row r="553" ht="12.75">
      <c r="X553" s="6"/>
    </row>
    <row r="554" ht="12.75">
      <c r="X554" s="6"/>
    </row>
    <row r="555" ht="12.75">
      <c r="X555" s="6"/>
    </row>
    <row r="556" ht="12.75">
      <c r="X556" s="6"/>
    </row>
    <row r="557" ht="12.75">
      <c r="X557" s="6"/>
    </row>
    <row r="558" ht="12.75">
      <c r="X558" s="6"/>
    </row>
    <row r="559" ht="12.75">
      <c r="X559" s="6"/>
    </row>
    <row r="560" ht="12.75">
      <c r="X560" s="6"/>
    </row>
    <row r="561" ht="12.75">
      <c r="X561" s="6"/>
    </row>
    <row r="562" ht="12.75">
      <c r="X562" s="6"/>
    </row>
    <row r="563" ht="12.75">
      <c r="X563" s="6"/>
    </row>
    <row r="564" ht="12.75">
      <c r="X564" s="6"/>
    </row>
    <row r="565" ht="12.75">
      <c r="X565" s="6"/>
    </row>
    <row r="566" ht="12.75">
      <c r="X566" s="6"/>
    </row>
    <row r="567" ht="12.75">
      <c r="X567" s="6"/>
    </row>
    <row r="568" ht="12.75">
      <c r="X568" s="6"/>
    </row>
    <row r="569" ht="12.75">
      <c r="X569" s="6"/>
    </row>
    <row r="570" ht="12.75">
      <c r="X570" s="6"/>
    </row>
    <row r="571" ht="12.75">
      <c r="X571" s="6"/>
    </row>
    <row r="572" ht="12.75">
      <c r="X572" s="6"/>
    </row>
    <row r="573" ht="12.75">
      <c r="X573" s="6"/>
    </row>
    <row r="574" ht="12.75">
      <c r="X574" s="6"/>
    </row>
    <row r="575" ht="12.75">
      <c r="X575" s="6"/>
    </row>
    <row r="576" ht="12.75">
      <c r="X576" s="6"/>
    </row>
    <row r="577" ht="12.75">
      <c r="X577" s="6"/>
    </row>
    <row r="578" ht="12.75">
      <c r="X578" s="6"/>
    </row>
    <row r="579" ht="12.75">
      <c r="X579" s="6"/>
    </row>
    <row r="580" ht="12.75">
      <c r="X580" s="6"/>
    </row>
    <row r="581" ht="12.75">
      <c r="X581" s="6"/>
    </row>
    <row r="582" ht="12.75">
      <c r="X582" s="6"/>
    </row>
    <row r="583" ht="12.75">
      <c r="X583" s="6"/>
    </row>
    <row r="584" ht="12.75">
      <c r="X584" s="6"/>
    </row>
    <row r="585" ht="12.75">
      <c r="X585" s="6"/>
    </row>
    <row r="586" ht="12.75">
      <c r="X586" s="6"/>
    </row>
    <row r="587" ht="12.75">
      <c r="X587" s="6"/>
    </row>
    <row r="588" ht="12.75">
      <c r="X588" s="6"/>
    </row>
    <row r="589" ht="12.75">
      <c r="X589" s="6"/>
    </row>
    <row r="590" ht="12.75">
      <c r="X590" s="6"/>
    </row>
    <row r="591" ht="12.75">
      <c r="X591" s="6"/>
    </row>
    <row r="592" ht="12.75">
      <c r="X592" s="6"/>
    </row>
    <row r="593" ht="12.75">
      <c r="X593" s="6"/>
    </row>
    <row r="594" ht="12.75">
      <c r="X594" s="6"/>
    </row>
    <row r="595" ht="12.75">
      <c r="X595" s="6"/>
    </row>
    <row r="596" ht="12.75">
      <c r="X596" s="6"/>
    </row>
    <row r="597" ht="12.75">
      <c r="X597" s="6"/>
    </row>
    <row r="598" ht="12.75">
      <c r="X598" s="6"/>
    </row>
    <row r="599" ht="12.75">
      <c r="X599" s="6"/>
    </row>
    <row r="600" ht="12.75">
      <c r="X600" s="6"/>
    </row>
    <row r="601" ht="12.75">
      <c r="X601" s="6"/>
    </row>
    <row r="602" ht="12.75">
      <c r="X602" s="6"/>
    </row>
    <row r="603" ht="12.75">
      <c r="X603" s="6"/>
    </row>
    <row r="604" ht="12.75">
      <c r="X604" s="6"/>
    </row>
    <row r="605" ht="12.75">
      <c r="X605" s="6"/>
    </row>
    <row r="606" ht="12.75">
      <c r="X606" s="6"/>
    </row>
    <row r="607" ht="12.75">
      <c r="X607" s="6"/>
    </row>
    <row r="608" ht="12.75">
      <c r="X608" s="6"/>
    </row>
    <row r="609" ht="12.75">
      <c r="X609" s="6"/>
    </row>
    <row r="610" ht="12.75">
      <c r="X610" s="6"/>
    </row>
    <row r="611" ht="12.75">
      <c r="X611" s="6"/>
    </row>
    <row r="612" ht="12.75">
      <c r="X612" s="6"/>
    </row>
    <row r="613" ht="12.75">
      <c r="X613" s="6"/>
    </row>
    <row r="614" ht="12.75">
      <c r="X614" s="6"/>
    </row>
    <row r="615" ht="12.75">
      <c r="X615" s="6"/>
    </row>
    <row r="616" ht="12.75">
      <c r="X616" s="6"/>
    </row>
    <row r="617" ht="12.75">
      <c r="X617" s="6"/>
    </row>
    <row r="618" ht="12.75">
      <c r="X618" s="6"/>
    </row>
    <row r="619" ht="12.75">
      <c r="X619" s="6"/>
    </row>
    <row r="620" ht="12.75">
      <c r="X620" s="6"/>
    </row>
    <row r="621" ht="12.75">
      <c r="X621" s="6"/>
    </row>
    <row r="622" ht="12.75">
      <c r="X622" s="6"/>
    </row>
    <row r="623" ht="12.75">
      <c r="X623" s="6"/>
    </row>
    <row r="624" ht="12.75">
      <c r="X624" s="6"/>
    </row>
    <row r="625" ht="12.75">
      <c r="X625" s="6"/>
    </row>
    <row r="626" ht="12.75">
      <c r="X626" s="6"/>
    </row>
    <row r="627" ht="12.75">
      <c r="X627" s="6"/>
    </row>
    <row r="628" ht="12.75">
      <c r="X628" s="6"/>
    </row>
    <row r="629" ht="12.75">
      <c r="X629" s="6"/>
    </row>
    <row r="630" ht="12.75">
      <c r="X630" s="6"/>
    </row>
    <row r="631" ht="12.75">
      <c r="X631" s="6"/>
    </row>
    <row r="632" ht="12.75">
      <c r="X632" s="6"/>
    </row>
    <row r="633" ht="12.75">
      <c r="X633" s="6"/>
    </row>
    <row r="634" ht="12.75">
      <c r="X634" s="6"/>
    </row>
    <row r="635" ht="12.75">
      <c r="X635" s="6"/>
    </row>
    <row r="636" ht="12.75">
      <c r="X636" s="6"/>
    </row>
    <row r="637" ht="12.75">
      <c r="X637" s="6"/>
    </row>
    <row r="638" ht="12.75">
      <c r="X638" s="6"/>
    </row>
    <row r="639" ht="12.75">
      <c r="X639" s="6"/>
    </row>
    <row r="640" ht="12.75">
      <c r="X640" s="6"/>
    </row>
    <row r="641" ht="12.75">
      <c r="X641" s="6"/>
    </row>
    <row r="642" ht="12.75">
      <c r="X642" s="6"/>
    </row>
    <row r="643" ht="12.75">
      <c r="X643" s="6"/>
    </row>
    <row r="644" ht="12.75">
      <c r="X644" s="6"/>
    </row>
    <row r="645" ht="12.75">
      <c r="X645" s="6"/>
    </row>
    <row r="646" ht="12.75">
      <c r="X646" s="6"/>
    </row>
    <row r="647" ht="12.75">
      <c r="X647" s="6"/>
    </row>
    <row r="648" ht="12.75">
      <c r="X648" s="6"/>
    </row>
    <row r="649" ht="12.75">
      <c r="X649" s="6"/>
    </row>
    <row r="650" ht="12.75">
      <c r="X650" s="6"/>
    </row>
    <row r="651" ht="12.75">
      <c r="X651" s="6"/>
    </row>
    <row r="652" ht="12.75">
      <c r="X652" s="6"/>
    </row>
    <row r="653" ht="12.75">
      <c r="X653" s="6"/>
    </row>
    <row r="654" ht="12.75">
      <c r="X654" s="6"/>
    </row>
    <row r="655" ht="12.75">
      <c r="X655" s="6"/>
    </row>
    <row r="656" ht="12.75">
      <c r="X656" s="6"/>
    </row>
    <row r="657" ht="12.75">
      <c r="X657" s="6"/>
    </row>
    <row r="658" ht="12.75">
      <c r="X658" s="6"/>
    </row>
    <row r="659" ht="12.75">
      <c r="X659" s="6"/>
    </row>
    <row r="660" ht="12.75">
      <c r="X660" s="6"/>
    </row>
    <row r="661" ht="12.75">
      <c r="X661" s="6"/>
    </row>
    <row r="662" ht="12.75">
      <c r="X662" s="6"/>
    </row>
    <row r="663" ht="12.75">
      <c r="X663" s="6"/>
    </row>
    <row r="664" ht="12.75">
      <c r="X664" s="6"/>
    </row>
    <row r="665" ht="12.75">
      <c r="X665" s="6"/>
    </row>
    <row r="666" ht="12.75">
      <c r="X666" s="6"/>
    </row>
    <row r="667" ht="12.75">
      <c r="X667" s="6"/>
    </row>
    <row r="668" ht="12.75">
      <c r="X668" s="6"/>
    </row>
    <row r="669" ht="12.75">
      <c r="X669" s="6"/>
    </row>
    <row r="670" ht="12.75">
      <c r="X670" s="6"/>
    </row>
    <row r="671" ht="12.75">
      <c r="X671" s="6"/>
    </row>
    <row r="672" ht="12.75">
      <c r="X672" s="6"/>
    </row>
    <row r="673" ht="12.75">
      <c r="X673" s="6"/>
    </row>
    <row r="674" ht="12.75">
      <c r="X674" s="6"/>
    </row>
    <row r="675" ht="12.75">
      <c r="X675" s="6"/>
    </row>
    <row r="676" ht="12.75">
      <c r="X676" s="6"/>
    </row>
    <row r="677" ht="12.75">
      <c r="X677" s="6"/>
    </row>
    <row r="678" ht="12.75">
      <c r="X678" s="6"/>
    </row>
    <row r="679" ht="12.75">
      <c r="X679" s="6"/>
    </row>
    <row r="680" ht="12.75">
      <c r="X680" s="6"/>
    </row>
    <row r="681" ht="12.75">
      <c r="X681" s="6"/>
    </row>
    <row r="682" ht="12.75">
      <c r="X682" s="6"/>
    </row>
    <row r="683" ht="12.75">
      <c r="X683" s="6"/>
    </row>
    <row r="684" ht="12.75">
      <c r="X684" s="6"/>
    </row>
    <row r="685" ht="12.75">
      <c r="X685" s="6"/>
    </row>
    <row r="686" ht="12.75">
      <c r="X686" s="6"/>
    </row>
    <row r="687" ht="12.75">
      <c r="X687" s="6"/>
    </row>
    <row r="688" ht="12.75">
      <c r="X688" s="6"/>
    </row>
    <row r="689" ht="12.75">
      <c r="X689" s="6"/>
    </row>
    <row r="690" ht="12.75">
      <c r="X690" s="6"/>
    </row>
    <row r="691" ht="12.75">
      <c r="X691" s="6"/>
    </row>
    <row r="692" ht="12.75">
      <c r="X692" s="6"/>
    </row>
    <row r="693" ht="12.75">
      <c r="X693" s="6"/>
    </row>
    <row r="694" ht="12.75">
      <c r="X694" s="6"/>
    </row>
    <row r="695" ht="12.75">
      <c r="X695" s="6"/>
    </row>
    <row r="696" ht="12.75">
      <c r="X696" s="6"/>
    </row>
    <row r="697" ht="12.75">
      <c r="X697" s="6"/>
    </row>
    <row r="698" ht="12.75">
      <c r="X698" s="6"/>
    </row>
    <row r="699" ht="12.75">
      <c r="X699" s="6"/>
    </row>
    <row r="700" ht="12.75">
      <c r="X700" s="6"/>
    </row>
    <row r="701" ht="12.75">
      <c r="X701" s="6"/>
    </row>
    <row r="702" ht="12.75">
      <c r="X702" s="6"/>
    </row>
    <row r="703" ht="12.75">
      <c r="X703" s="6"/>
    </row>
    <row r="704" ht="12.75">
      <c r="X704" s="6"/>
    </row>
    <row r="705" ht="12.75">
      <c r="X705" s="6"/>
    </row>
    <row r="706" ht="12.75">
      <c r="X706" s="6"/>
    </row>
    <row r="707" ht="12.75">
      <c r="X707" s="6"/>
    </row>
    <row r="708" ht="12.75">
      <c r="X708" s="6"/>
    </row>
    <row r="709" ht="12.75">
      <c r="X709" s="6"/>
    </row>
    <row r="710" ht="12.75">
      <c r="X710" s="6"/>
    </row>
    <row r="711" ht="12.75">
      <c r="X711" s="6"/>
    </row>
    <row r="712" ht="12.75">
      <c r="X712" s="6"/>
    </row>
    <row r="713" ht="12.75">
      <c r="X713" s="6"/>
    </row>
    <row r="714" ht="12.75">
      <c r="X714" s="6"/>
    </row>
    <row r="715" ht="12.75">
      <c r="X715" s="6"/>
    </row>
    <row r="716" ht="12.75">
      <c r="X716" s="6"/>
    </row>
    <row r="717" ht="12.75">
      <c r="X717" s="6"/>
    </row>
    <row r="718" ht="12.75">
      <c r="X718" s="6"/>
    </row>
    <row r="719" ht="12.75">
      <c r="X719" s="6"/>
    </row>
    <row r="720" ht="12.75">
      <c r="X720" s="6"/>
    </row>
    <row r="721" ht="12.75">
      <c r="X721" s="6"/>
    </row>
    <row r="722" ht="12.75">
      <c r="X722" s="6"/>
    </row>
    <row r="723" ht="12.75">
      <c r="X723" s="6"/>
    </row>
    <row r="724" ht="12.75">
      <c r="X724" s="6"/>
    </row>
    <row r="725" ht="12.75">
      <c r="X725" s="6"/>
    </row>
    <row r="726" ht="12.75">
      <c r="X726" s="6"/>
    </row>
    <row r="727" ht="12.75">
      <c r="X727" s="6"/>
    </row>
    <row r="728" ht="12.75">
      <c r="X728" s="6"/>
    </row>
    <row r="729" ht="12.75">
      <c r="X729" s="6"/>
    </row>
    <row r="730" ht="12.75">
      <c r="X730" s="6"/>
    </row>
    <row r="731" ht="12.75">
      <c r="X731" s="6"/>
    </row>
    <row r="732" ht="12.75">
      <c r="X732" s="6"/>
    </row>
    <row r="733" ht="12.75">
      <c r="X733" s="6"/>
    </row>
    <row r="734" ht="12.75">
      <c r="X734" s="6"/>
    </row>
    <row r="735" ht="12.75">
      <c r="X735" s="6"/>
    </row>
    <row r="736" ht="12.75">
      <c r="X736" s="6"/>
    </row>
    <row r="737" ht="12.75">
      <c r="X737" s="6"/>
    </row>
    <row r="738" ht="12.75">
      <c r="X738" s="6"/>
    </row>
    <row r="739" ht="12.75">
      <c r="X739" s="6"/>
    </row>
    <row r="740" ht="12.75">
      <c r="X740" s="6"/>
    </row>
    <row r="741" ht="12.75">
      <c r="X741" s="6"/>
    </row>
    <row r="742" ht="12.75">
      <c r="X742" s="6"/>
    </row>
    <row r="743" ht="12.75">
      <c r="X743" s="6"/>
    </row>
    <row r="744" ht="12.75">
      <c r="X744" s="6"/>
    </row>
    <row r="745" ht="12.75">
      <c r="X745" s="6"/>
    </row>
    <row r="746" ht="12.75">
      <c r="X746" s="6"/>
    </row>
    <row r="747" ht="12.75">
      <c r="X747" s="6"/>
    </row>
    <row r="748" ht="12.75">
      <c r="X748" s="6"/>
    </row>
    <row r="749" ht="12.75">
      <c r="X749" s="6"/>
    </row>
    <row r="750" ht="12.75">
      <c r="X750" s="6"/>
    </row>
    <row r="751" ht="12.75">
      <c r="X751" s="6"/>
    </row>
    <row r="752" ht="12.75">
      <c r="X752" s="6"/>
    </row>
    <row r="753" ht="12.75">
      <c r="X753" s="6"/>
    </row>
    <row r="754" ht="12.75">
      <c r="X754" s="6"/>
    </row>
    <row r="755" ht="12.75">
      <c r="X755" s="6"/>
    </row>
    <row r="756" ht="12.75">
      <c r="X756" s="6"/>
    </row>
    <row r="757" ht="12.75">
      <c r="X757" s="6"/>
    </row>
    <row r="758" ht="12.75">
      <c r="X758" s="6"/>
    </row>
    <row r="759" ht="12.75">
      <c r="X759" s="6"/>
    </row>
    <row r="760" ht="12.75">
      <c r="X760" s="6"/>
    </row>
    <row r="761" ht="12.75">
      <c r="X761" s="6"/>
    </row>
    <row r="762" ht="12.75">
      <c r="X762" s="6"/>
    </row>
    <row r="763" ht="12.75">
      <c r="X763" s="6"/>
    </row>
    <row r="764" ht="12.75">
      <c r="X764" s="6"/>
    </row>
    <row r="765" ht="12.75">
      <c r="X765" s="6"/>
    </row>
    <row r="766" ht="12.75">
      <c r="X766" s="6"/>
    </row>
    <row r="767" ht="12.75">
      <c r="X767" s="6"/>
    </row>
    <row r="768" ht="12.75">
      <c r="X768" s="6"/>
    </row>
    <row r="769" ht="12.75">
      <c r="X769" s="6"/>
    </row>
    <row r="770" ht="12.75">
      <c r="X770" s="6"/>
    </row>
    <row r="771" ht="12.75">
      <c r="X771" s="6"/>
    </row>
    <row r="772" ht="12.75">
      <c r="X772" s="6"/>
    </row>
    <row r="773" ht="12.75">
      <c r="X773" s="6"/>
    </row>
    <row r="774" ht="12.75">
      <c r="X774" s="6"/>
    </row>
    <row r="775" ht="12.75">
      <c r="X775" s="6"/>
    </row>
    <row r="776" ht="12.75">
      <c r="X776" s="6"/>
    </row>
    <row r="777" ht="12.75">
      <c r="X777" s="6"/>
    </row>
    <row r="778" ht="12.75">
      <c r="X778" s="6"/>
    </row>
    <row r="779" ht="12.75">
      <c r="X779" s="6"/>
    </row>
    <row r="780" ht="12.75">
      <c r="X780" s="6"/>
    </row>
    <row r="781" ht="12.75">
      <c r="X781" s="6"/>
    </row>
    <row r="782" ht="12.75">
      <c r="X782" s="6"/>
    </row>
    <row r="783" ht="12.75">
      <c r="X783" s="6"/>
    </row>
    <row r="784" ht="12.75">
      <c r="X784" s="6"/>
    </row>
    <row r="785" ht="12.75">
      <c r="X785" s="6"/>
    </row>
    <row r="786" ht="12.75">
      <c r="X786" s="6"/>
    </row>
    <row r="787" ht="12.75">
      <c r="X787" s="6"/>
    </row>
    <row r="788" ht="12.75">
      <c r="X788" s="6"/>
    </row>
    <row r="789" ht="12.75">
      <c r="X789" s="6"/>
    </row>
    <row r="790" ht="12.75">
      <c r="X790" s="6"/>
    </row>
    <row r="791" ht="12.75">
      <c r="X791" s="6"/>
    </row>
    <row r="792" ht="12.75">
      <c r="X792" s="6"/>
    </row>
    <row r="793" ht="12.75">
      <c r="X793" s="6"/>
    </row>
    <row r="794" ht="12.75">
      <c r="X794" s="6"/>
    </row>
    <row r="795" ht="12.75">
      <c r="X795" s="6"/>
    </row>
    <row r="796" ht="12.75">
      <c r="X796" s="6"/>
    </row>
    <row r="797" ht="12.75">
      <c r="X797" s="6"/>
    </row>
    <row r="798" ht="12.75">
      <c r="X798" s="6"/>
    </row>
    <row r="799" ht="12.75">
      <c r="X799" s="6"/>
    </row>
    <row r="800" ht="12.75">
      <c r="X800" s="6"/>
    </row>
    <row r="801" ht="12.75">
      <c r="X801" s="6"/>
    </row>
    <row r="802" ht="12.75">
      <c r="X802" s="6"/>
    </row>
    <row r="803" ht="12.75">
      <c r="X803" s="6"/>
    </row>
    <row r="804" ht="12.75">
      <c r="X804" s="6"/>
    </row>
    <row r="805" ht="12.75">
      <c r="X805" s="6"/>
    </row>
    <row r="806" ht="12.75">
      <c r="X806" s="6"/>
    </row>
    <row r="807" ht="12.75">
      <c r="X807" s="6"/>
    </row>
    <row r="808" ht="12.75">
      <c r="X808" s="6"/>
    </row>
    <row r="809" ht="12.75">
      <c r="X809" s="6"/>
    </row>
    <row r="810" ht="12.75">
      <c r="X810" s="6"/>
    </row>
    <row r="811" ht="12.75">
      <c r="X811" s="6"/>
    </row>
    <row r="812" ht="12.75">
      <c r="X812" s="6"/>
    </row>
    <row r="813" ht="12.75">
      <c r="X813" s="6"/>
    </row>
    <row r="814" ht="12.75">
      <c r="X814" s="6"/>
    </row>
    <row r="815" ht="12.75">
      <c r="X815" s="6"/>
    </row>
    <row r="816" ht="12.75">
      <c r="X816" s="6"/>
    </row>
    <row r="817" ht="12.75">
      <c r="X817" s="6"/>
    </row>
    <row r="818" ht="12.75">
      <c r="X818" s="6"/>
    </row>
    <row r="819" ht="12.75">
      <c r="X819" s="6"/>
    </row>
    <row r="820" ht="12.75">
      <c r="X820" s="6"/>
    </row>
    <row r="821" ht="12.75">
      <c r="X821" s="6"/>
    </row>
    <row r="822" ht="12.75">
      <c r="X822" s="6"/>
    </row>
    <row r="823" ht="12.75">
      <c r="X823" s="6"/>
    </row>
    <row r="824" ht="12.75">
      <c r="X824" s="6"/>
    </row>
    <row r="825" ht="12.75">
      <c r="X825" s="6"/>
    </row>
    <row r="826" ht="12.75">
      <c r="X826" s="6"/>
    </row>
    <row r="827" ht="12.75">
      <c r="X827" s="6"/>
    </row>
    <row r="828" ht="12.75">
      <c r="X828" s="6"/>
    </row>
    <row r="829" ht="12.75">
      <c r="X829" s="6"/>
    </row>
    <row r="830" ht="12.75">
      <c r="X830" s="6"/>
    </row>
    <row r="831" ht="12.75">
      <c r="X831" s="6"/>
    </row>
    <row r="832" ht="12.75">
      <c r="X832" s="6"/>
    </row>
    <row r="833" ht="12.75">
      <c r="X833" s="6"/>
    </row>
    <row r="834" ht="12.75">
      <c r="X834" s="6"/>
    </row>
    <row r="835" ht="12.75">
      <c r="X835" s="6"/>
    </row>
    <row r="836" ht="12.75">
      <c r="X836" s="6"/>
    </row>
    <row r="837" ht="12.75">
      <c r="X837" s="6"/>
    </row>
    <row r="838" ht="12.75">
      <c r="X838" s="6"/>
    </row>
    <row r="839" ht="12.75">
      <c r="X839" s="6"/>
    </row>
    <row r="840" ht="12.75">
      <c r="X840" s="6"/>
    </row>
    <row r="841" ht="12.75">
      <c r="X841" s="6"/>
    </row>
    <row r="842" ht="12.75">
      <c r="X842" s="6"/>
    </row>
    <row r="843" ht="12.75">
      <c r="X843" s="6"/>
    </row>
    <row r="844" ht="12.75">
      <c r="X844" s="6"/>
    </row>
    <row r="845" ht="12.75">
      <c r="X845" s="6"/>
    </row>
    <row r="846" ht="12.75">
      <c r="X846" s="6"/>
    </row>
    <row r="847" ht="12.75">
      <c r="X847" s="6"/>
    </row>
    <row r="848" ht="12.75">
      <c r="X848" s="6"/>
    </row>
    <row r="849" ht="12.75">
      <c r="X849" s="6"/>
    </row>
    <row r="850" ht="12.75">
      <c r="X850" s="6"/>
    </row>
    <row r="851" ht="12.75">
      <c r="X851" s="6"/>
    </row>
    <row r="852" ht="12.75">
      <c r="X852" s="6"/>
    </row>
    <row r="853" ht="12.75">
      <c r="X853" s="6"/>
    </row>
    <row r="854" ht="12.75">
      <c r="X854" s="6"/>
    </row>
    <row r="855" ht="12.75">
      <c r="X855" s="6"/>
    </row>
    <row r="856" ht="12.75">
      <c r="X856" s="6"/>
    </row>
    <row r="857" ht="12.75">
      <c r="X857" s="6"/>
    </row>
    <row r="858" ht="12.75">
      <c r="X858" s="6"/>
    </row>
    <row r="859" ht="12.75">
      <c r="X859" s="6"/>
    </row>
    <row r="860" ht="12.75">
      <c r="X860" s="6"/>
    </row>
    <row r="861" ht="12.75">
      <c r="X861" s="6"/>
    </row>
    <row r="862" ht="12.75">
      <c r="X862" s="6"/>
    </row>
    <row r="863" ht="12.75">
      <c r="X863" s="6"/>
    </row>
    <row r="864" ht="12.75">
      <c r="X864" s="6"/>
    </row>
    <row r="865" ht="12.75">
      <c r="X865" s="6"/>
    </row>
    <row r="866" ht="12.75">
      <c r="X866" s="6"/>
    </row>
    <row r="867" ht="12.75">
      <c r="X867" s="6"/>
    </row>
    <row r="868" ht="12.75">
      <c r="X868" s="6"/>
    </row>
    <row r="869" ht="12.75">
      <c r="X869" s="6"/>
    </row>
    <row r="870" ht="12.75">
      <c r="X870" s="6"/>
    </row>
    <row r="871" ht="12.75">
      <c r="X871" s="6"/>
    </row>
    <row r="872" ht="12.75">
      <c r="X872" s="6"/>
    </row>
    <row r="873" ht="12.75">
      <c r="X873" s="6"/>
    </row>
    <row r="874" ht="12.75">
      <c r="X874" s="6"/>
    </row>
    <row r="875" ht="12.75">
      <c r="X875" s="6"/>
    </row>
    <row r="876" ht="12.75">
      <c r="X876" s="6"/>
    </row>
    <row r="877" ht="12.75">
      <c r="X877" s="6"/>
    </row>
    <row r="878" ht="12.75">
      <c r="X878" s="6"/>
    </row>
    <row r="879" ht="12.75">
      <c r="X879" s="6"/>
    </row>
    <row r="880" ht="12.75">
      <c r="X880" s="6"/>
    </row>
    <row r="881" ht="12.75">
      <c r="X881" s="6"/>
    </row>
    <row r="882" ht="12.75">
      <c r="X882" s="6"/>
    </row>
    <row r="883" ht="12.75">
      <c r="X883" s="6"/>
    </row>
    <row r="884" ht="12.75">
      <c r="X884" s="6"/>
    </row>
    <row r="885" ht="12.75">
      <c r="X885" s="6"/>
    </row>
    <row r="886" ht="12.75">
      <c r="X886" s="6"/>
    </row>
    <row r="887" ht="12.75">
      <c r="X887" s="6"/>
    </row>
    <row r="888" ht="12.75">
      <c r="X888" s="6"/>
    </row>
    <row r="889" ht="12.75">
      <c r="X889" s="6"/>
    </row>
    <row r="890" ht="12.75">
      <c r="X890" s="6"/>
    </row>
    <row r="891" ht="12.75">
      <c r="X891" s="6"/>
    </row>
    <row r="892" ht="12.75">
      <c r="X892" s="6"/>
    </row>
    <row r="893" ht="12.75">
      <c r="X893" s="6"/>
    </row>
    <row r="894" ht="12.75">
      <c r="X894" s="6"/>
    </row>
    <row r="895" ht="12.75">
      <c r="X895" s="6"/>
    </row>
    <row r="896" ht="12.75">
      <c r="X896" s="6"/>
    </row>
    <row r="897" ht="12.75">
      <c r="X897" s="6"/>
    </row>
    <row r="898" ht="12.75">
      <c r="X898" s="6"/>
    </row>
    <row r="899" ht="12.75">
      <c r="X899" s="6"/>
    </row>
    <row r="900" ht="12.75">
      <c r="X900" s="6"/>
    </row>
    <row r="901" ht="12.75">
      <c r="X901" s="6"/>
    </row>
    <row r="902" ht="12.75">
      <c r="X902" s="6"/>
    </row>
    <row r="903" ht="12.75">
      <c r="X903" s="6"/>
    </row>
    <row r="904" ht="12.75">
      <c r="X904" s="6"/>
    </row>
    <row r="905" ht="12.75">
      <c r="X905" s="6"/>
    </row>
    <row r="906" ht="12.75">
      <c r="X906" s="6"/>
    </row>
    <row r="907" ht="12.75">
      <c r="X907" s="6"/>
    </row>
    <row r="908" ht="12.75">
      <c r="X908" s="6"/>
    </row>
    <row r="909" ht="12.75">
      <c r="X909" s="6"/>
    </row>
    <row r="910" ht="12.75">
      <c r="X910" s="6"/>
    </row>
    <row r="911" ht="12.75">
      <c r="X911" s="6"/>
    </row>
    <row r="912" ht="12.75">
      <c r="X912" s="6"/>
    </row>
    <row r="913" ht="12.75">
      <c r="X913" s="6"/>
    </row>
    <row r="914" ht="12.75">
      <c r="X914" s="6"/>
    </row>
    <row r="915" ht="12.75">
      <c r="X915" s="6"/>
    </row>
    <row r="916" ht="12.75">
      <c r="X916" s="6"/>
    </row>
    <row r="917" ht="12.75">
      <c r="X917" s="6"/>
    </row>
    <row r="918" ht="12.75">
      <c r="X918" s="6"/>
    </row>
    <row r="919" ht="12.75">
      <c r="X919" s="6"/>
    </row>
    <row r="920" ht="12.75">
      <c r="X920" s="6"/>
    </row>
    <row r="921" ht="12.75">
      <c r="X921" s="6"/>
    </row>
    <row r="922" ht="12.75">
      <c r="X922" s="6"/>
    </row>
    <row r="923" ht="12.75">
      <c r="X923" s="6"/>
    </row>
    <row r="924" ht="12.75">
      <c r="X924" s="6"/>
    </row>
    <row r="925" ht="12.75">
      <c r="X925" s="6"/>
    </row>
    <row r="926" ht="12.75">
      <c r="X926" s="6"/>
    </row>
    <row r="927" ht="12.75">
      <c r="X927" s="6"/>
    </row>
    <row r="928" ht="12.75">
      <c r="X928" s="6"/>
    </row>
    <row r="929" ht="12.75">
      <c r="X929" s="6"/>
    </row>
    <row r="930" ht="12.75">
      <c r="X930" s="6"/>
    </row>
    <row r="931" ht="12.75">
      <c r="X931" s="6"/>
    </row>
    <row r="932" ht="12.75">
      <c r="X932" s="6"/>
    </row>
    <row r="933" ht="12.75">
      <c r="X933" s="6"/>
    </row>
    <row r="934" ht="12.75">
      <c r="X934" s="6"/>
    </row>
    <row r="935" ht="12.75">
      <c r="X935" s="6"/>
    </row>
    <row r="936" ht="12.75">
      <c r="X936" s="6"/>
    </row>
    <row r="937" ht="12.75">
      <c r="X937" s="6"/>
    </row>
    <row r="938" ht="12.75">
      <c r="X938" s="6"/>
    </row>
    <row r="939" ht="12.75">
      <c r="X939" s="6"/>
    </row>
    <row r="940" ht="12.75">
      <c r="X940" s="6"/>
    </row>
    <row r="941" ht="12.75">
      <c r="X941" s="6"/>
    </row>
    <row r="942" ht="12.75">
      <c r="X942" s="6"/>
    </row>
    <row r="943" ht="12.75">
      <c r="X943" s="6"/>
    </row>
    <row r="944" ht="12.75">
      <c r="X944" s="6"/>
    </row>
    <row r="945" ht="12.75">
      <c r="X945" s="6"/>
    </row>
    <row r="946" ht="12.75">
      <c r="X946" s="6"/>
    </row>
    <row r="947" ht="12.75">
      <c r="X947" s="6"/>
    </row>
    <row r="948" ht="12.75">
      <c r="X948" s="6"/>
    </row>
    <row r="949" ht="12.75">
      <c r="X949" s="6"/>
    </row>
    <row r="950" ht="12.75">
      <c r="X950" s="6"/>
    </row>
    <row r="951" ht="12.75">
      <c r="X951" s="6"/>
    </row>
    <row r="952" ht="12.75">
      <c r="X952" s="6"/>
    </row>
    <row r="953" ht="12.75">
      <c r="X953" s="6"/>
    </row>
    <row r="954" ht="12.75">
      <c r="X954" s="6"/>
    </row>
    <row r="955" ht="12.75">
      <c r="X955" s="6"/>
    </row>
    <row r="956" ht="12.75">
      <c r="X956" s="6"/>
    </row>
    <row r="957" ht="12.75">
      <c r="X957" s="6"/>
    </row>
    <row r="958" ht="12.75">
      <c r="X958" s="6"/>
    </row>
    <row r="959" ht="12.75">
      <c r="X959" s="6"/>
    </row>
    <row r="960" ht="12.75">
      <c r="X960" s="6"/>
    </row>
    <row r="961" ht="12.75">
      <c r="X961" s="6"/>
    </row>
    <row r="962" ht="12.75">
      <c r="X962" s="6"/>
    </row>
    <row r="963" ht="12.75">
      <c r="X963" s="6"/>
    </row>
    <row r="964" ht="12.75">
      <c r="X964" s="6"/>
    </row>
    <row r="965" ht="12.75">
      <c r="X965" s="6"/>
    </row>
    <row r="966" ht="12.75">
      <c r="X966" s="6"/>
    </row>
    <row r="967" ht="12.75">
      <c r="X967" s="6"/>
    </row>
    <row r="968" ht="12.75">
      <c r="X968" s="6"/>
    </row>
    <row r="969" ht="12.75">
      <c r="X969" s="6"/>
    </row>
    <row r="970" ht="12.75">
      <c r="X970" s="6"/>
    </row>
    <row r="971" ht="12.75">
      <c r="X971" s="6"/>
    </row>
    <row r="972" ht="12.75">
      <c r="X972" s="6"/>
    </row>
    <row r="973" ht="12.75">
      <c r="X973" s="6"/>
    </row>
    <row r="974" ht="12.75">
      <c r="X974" s="6"/>
    </row>
    <row r="975" ht="12.75">
      <c r="X975" s="6"/>
    </row>
    <row r="976" ht="12.75">
      <c r="X976" s="6"/>
    </row>
    <row r="977" ht="12.75">
      <c r="X977" s="6"/>
    </row>
    <row r="978" ht="12.75">
      <c r="X978" s="6"/>
    </row>
    <row r="979" ht="12.75">
      <c r="X979" s="6"/>
    </row>
    <row r="980" ht="12.75">
      <c r="X980" s="6"/>
    </row>
    <row r="981" ht="12.75">
      <c r="X981" s="6"/>
    </row>
    <row r="982" ht="12.75">
      <c r="X982" s="6"/>
    </row>
    <row r="983" ht="12.75">
      <c r="X983" s="6"/>
    </row>
    <row r="984" ht="12.75">
      <c r="X984" s="6"/>
    </row>
    <row r="985" ht="12.75">
      <c r="X985" s="6"/>
    </row>
    <row r="986" ht="12.75">
      <c r="X986" s="6"/>
    </row>
    <row r="987" ht="12.75">
      <c r="X987" s="6"/>
    </row>
    <row r="988" ht="12.75">
      <c r="X988" s="6"/>
    </row>
    <row r="989" ht="12.75">
      <c r="X989" s="6"/>
    </row>
    <row r="990" ht="12.75">
      <c r="X990" s="6"/>
    </row>
    <row r="991" ht="12.75">
      <c r="X991" s="6"/>
    </row>
    <row r="992" ht="12.75">
      <c r="X992" s="6"/>
    </row>
    <row r="993" ht="12.75">
      <c r="X993" s="6"/>
    </row>
    <row r="994" ht="12.75">
      <c r="X994" s="6"/>
    </row>
    <row r="995" ht="12.75">
      <c r="X995" s="6"/>
    </row>
    <row r="996" ht="12.75">
      <c r="X996" s="6"/>
    </row>
    <row r="997" ht="12.75">
      <c r="X997" s="6"/>
    </row>
    <row r="998" ht="12.75">
      <c r="X998" s="6"/>
    </row>
    <row r="999" ht="12.75">
      <c r="X999" s="6"/>
    </row>
    <row r="1000" ht="12.75">
      <c r="X1000" s="6"/>
    </row>
    <row r="1001" ht="12.75">
      <c r="X1001" s="6"/>
    </row>
    <row r="1002" ht="12.75">
      <c r="X1002" s="6"/>
    </row>
    <row r="1003" ht="12.75">
      <c r="X1003" s="6"/>
    </row>
    <row r="1004" ht="12.75">
      <c r="X1004" s="6"/>
    </row>
    <row r="1005" ht="12.75">
      <c r="X1005" s="6"/>
    </row>
    <row r="1006" ht="12.75">
      <c r="X1006" s="6"/>
    </row>
    <row r="1007" ht="12.75">
      <c r="X1007" s="6"/>
    </row>
    <row r="1008" ht="12.75">
      <c r="X1008" s="6"/>
    </row>
    <row r="1009" ht="12.75">
      <c r="X1009" s="6"/>
    </row>
    <row r="1010" ht="12.75">
      <c r="X1010" s="6"/>
    </row>
    <row r="1011" ht="12.75">
      <c r="X1011" s="6"/>
    </row>
    <row r="1012" ht="12.75">
      <c r="X1012" s="6"/>
    </row>
    <row r="1013" ht="12.75">
      <c r="X1013" s="6"/>
    </row>
    <row r="1014" ht="12.75">
      <c r="X1014" s="6"/>
    </row>
    <row r="1015" ht="12.75">
      <c r="X1015" s="6"/>
    </row>
    <row r="1016" ht="12.75">
      <c r="X1016" s="6"/>
    </row>
    <row r="1017" ht="12.75">
      <c r="X1017" s="6"/>
    </row>
    <row r="1018" ht="12.75">
      <c r="X1018" s="6"/>
    </row>
    <row r="1019" ht="12.75">
      <c r="X1019" s="6"/>
    </row>
    <row r="1020" ht="12.75">
      <c r="X1020" s="6"/>
    </row>
    <row r="1021" ht="12.75">
      <c r="X1021" s="6"/>
    </row>
    <row r="1022" ht="12.75">
      <c r="X1022" s="6"/>
    </row>
    <row r="1023" ht="12.75">
      <c r="X1023" s="6"/>
    </row>
    <row r="1024" ht="12.75">
      <c r="X1024" s="6"/>
    </row>
    <row r="1025" ht="12.75">
      <c r="X1025" s="6"/>
    </row>
    <row r="1026" ht="12.75">
      <c r="X1026" s="6"/>
    </row>
    <row r="1027" ht="12.75">
      <c r="X1027" s="6"/>
    </row>
    <row r="1028" ht="12.75">
      <c r="X1028" s="6"/>
    </row>
    <row r="1029" ht="12.75">
      <c r="X1029" s="6"/>
    </row>
    <row r="1030" ht="12.75">
      <c r="X1030" s="6"/>
    </row>
    <row r="1031" ht="12.75">
      <c r="X1031" s="6"/>
    </row>
    <row r="1032" ht="12.75">
      <c r="X1032" s="6"/>
    </row>
    <row r="1033" ht="12.75">
      <c r="X1033" s="6"/>
    </row>
    <row r="1034" ht="12.75">
      <c r="X1034" s="6"/>
    </row>
    <row r="1035" ht="12.75">
      <c r="X1035" s="6"/>
    </row>
    <row r="1036" ht="12.75">
      <c r="X1036" s="6"/>
    </row>
    <row r="1037" ht="12.75">
      <c r="X1037" s="6"/>
    </row>
    <row r="1038" ht="12.75">
      <c r="X1038" s="6"/>
    </row>
    <row r="1039" ht="12.75">
      <c r="X1039" s="6"/>
    </row>
    <row r="1040" ht="12.75">
      <c r="X1040" s="6"/>
    </row>
    <row r="1041" ht="12.75">
      <c r="X1041" s="6"/>
    </row>
    <row r="1042" ht="12.75">
      <c r="X1042" s="6"/>
    </row>
    <row r="1043" ht="12.75">
      <c r="X1043" s="6"/>
    </row>
    <row r="1044" ht="12.75">
      <c r="X1044" s="6"/>
    </row>
    <row r="1045" ht="12.75">
      <c r="X1045" s="6"/>
    </row>
    <row r="1046" ht="12.75">
      <c r="X1046" s="6"/>
    </row>
    <row r="1047" ht="12.75">
      <c r="X1047" s="6"/>
    </row>
    <row r="1048" ht="12.75">
      <c r="X1048" s="6"/>
    </row>
    <row r="1049" ht="12.75">
      <c r="X1049" s="6"/>
    </row>
    <row r="1050" ht="12.75">
      <c r="X1050" s="6"/>
    </row>
    <row r="1051" ht="12.75">
      <c r="X1051" s="6"/>
    </row>
    <row r="1052" ht="12.75">
      <c r="X1052" s="6"/>
    </row>
    <row r="1053" ht="12.75">
      <c r="X1053" s="6"/>
    </row>
    <row r="1054" ht="12.75">
      <c r="X1054" s="6"/>
    </row>
    <row r="1055" ht="12.75">
      <c r="X1055" s="6"/>
    </row>
    <row r="1056" ht="12.75">
      <c r="X1056" s="6"/>
    </row>
    <row r="1057" ht="12.75">
      <c r="X1057" s="6"/>
    </row>
    <row r="1058" ht="12.75">
      <c r="X1058" s="6"/>
    </row>
    <row r="1059" ht="12.75">
      <c r="X1059" s="6"/>
    </row>
    <row r="1060" ht="12.75">
      <c r="X1060" s="6"/>
    </row>
    <row r="1061" ht="12.75">
      <c r="X1061" s="6"/>
    </row>
    <row r="1062" ht="12.75">
      <c r="X1062" s="6"/>
    </row>
    <row r="1063" ht="12.75">
      <c r="X1063" s="6"/>
    </row>
    <row r="1064" ht="12.75">
      <c r="X1064" s="6"/>
    </row>
    <row r="1065" ht="12.75">
      <c r="X1065" s="6"/>
    </row>
    <row r="1066" ht="12.75">
      <c r="X1066" s="6"/>
    </row>
    <row r="1067" ht="12.75">
      <c r="X1067" s="6"/>
    </row>
    <row r="1068" ht="12.75">
      <c r="X1068" s="6"/>
    </row>
    <row r="1069" ht="12.75">
      <c r="X1069" s="6"/>
    </row>
    <row r="1070" ht="12.75">
      <c r="X1070" s="6"/>
    </row>
    <row r="1071" ht="12.75">
      <c r="X1071" s="6"/>
    </row>
  </sheetData>
  <sheetProtection/>
  <mergeCells count="24">
    <mergeCell ref="A2:X2"/>
    <mergeCell ref="L5:M5"/>
    <mergeCell ref="B4:B6"/>
    <mergeCell ref="A4:A6"/>
    <mergeCell ref="C5:F5"/>
    <mergeCell ref="G5:I5"/>
    <mergeCell ref="J4:U4"/>
    <mergeCell ref="C4:I4"/>
    <mergeCell ref="AG5:AG6"/>
    <mergeCell ref="AC4:AC6"/>
    <mergeCell ref="AA4:AA6"/>
    <mergeCell ref="V5:W5"/>
    <mergeCell ref="AB4:AB6"/>
    <mergeCell ref="Z4:Z6"/>
    <mergeCell ref="Z2:AH2"/>
    <mergeCell ref="V4:W4"/>
    <mergeCell ref="AH5:AH6"/>
    <mergeCell ref="J5:K5"/>
    <mergeCell ref="N5:P5"/>
    <mergeCell ref="Q5:T5"/>
    <mergeCell ref="AD4:AD6"/>
    <mergeCell ref="AF4:AH4"/>
    <mergeCell ref="AE4:AE6"/>
    <mergeCell ref="AF5:AF6"/>
  </mergeCell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1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6"/>
  <sheetViews>
    <sheetView view="pageLayout" workbookViewId="0" topLeftCell="M2">
      <selection activeCell="AL14" sqref="AL14"/>
    </sheetView>
  </sheetViews>
  <sheetFormatPr defaultColWidth="11.28125" defaultRowHeight="12.75"/>
  <cols>
    <col min="1" max="1" width="15.28125" style="0" customWidth="1"/>
    <col min="2" max="2" width="14.140625" style="0" customWidth="1"/>
    <col min="3" max="42" width="5.28125" style="0" customWidth="1"/>
    <col min="43" max="43" width="15.421875" style="0" customWidth="1"/>
    <col min="44" max="44" width="14.00390625" style="0" customWidth="1"/>
    <col min="45" max="45" width="13.57421875" style="0" customWidth="1"/>
    <col min="46" max="47" width="6.57421875" style="0" customWidth="1"/>
    <col min="48" max="48" width="6.421875" style="0" customWidth="1"/>
    <col min="49" max="49" width="7.57421875" style="0" customWidth="1"/>
    <col min="50" max="50" width="13.421875" style="0" customWidth="1"/>
    <col min="51" max="51" width="13.140625" style="0" customWidth="1"/>
    <col min="52" max="52" width="13.00390625" style="0" customWidth="1"/>
  </cols>
  <sheetData>
    <row r="1" spans="22:23" ht="12.75">
      <c r="V1" s="6"/>
      <c r="W1" s="6"/>
    </row>
    <row r="2" spans="1:52" ht="20.25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AB2" s="24" t="s">
        <v>26</v>
      </c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11"/>
      <c r="AP2" s="11"/>
      <c r="AQ2" s="11"/>
      <c r="AR2" s="24" t="s">
        <v>40</v>
      </c>
      <c r="AS2" s="24"/>
      <c r="AT2" s="24"/>
      <c r="AU2" s="24"/>
      <c r="AV2" s="24"/>
      <c r="AW2" s="24"/>
      <c r="AX2" s="24"/>
      <c r="AY2" s="24"/>
      <c r="AZ2" s="24"/>
    </row>
    <row r="3" spans="1:23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52" ht="12.75" customHeight="1">
      <c r="A4" s="36" t="s">
        <v>5</v>
      </c>
      <c r="B4" s="44" t="s">
        <v>4</v>
      </c>
      <c r="C4" s="25" t="s">
        <v>15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6"/>
      <c r="V4" s="25" t="s">
        <v>16</v>
      </c>
      <c r="W4" s="32"/>
      <c r="X4" s="32"/>
      <c r="Y4" s="32"/>
      <c r="Z4" s="32"/>
      <c r="AA4" s="32"/>
      <c r="AB4" s="32"/>
      <c r="AC4" s="32"/>
      <c r="AD4" s="26"/>
      <c r="AE4" s="25" t="s">
        <v>19</v>
      </c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6" t="s">
        <v>4</v>
      </c>
      <c r="AR4" s="36" t="s">
        <v>5</v>
      </c>
      <c r="AS4" s="44" t="s">
        <v>4</v>
      </c>
      <c r="AT4" s="56" t="s">
        <v>7</v>
      </c>
      <c r="AU4" s="37" t="s">
        <v>29</v>
      </c>
      <c r="AV4" s="37" t="s">
        <v>27</v>
      </c>
      <c r="AW4" s="37" t="s">
        <v>28</v>
      </c>
      <c r="AX4" s="36" t="s">
        <v>0</v>
      </c>
      <c r="AY4" s="36"/>
      <c r="AZ4" s="36"/>
    </row>
    <row r="5" spans="1:52" ht="24.75" customHeight="1">
      <c r="A5" s="36"/>
      <c r="B5" s="45"/>
      <c r="C5" s="25" t="s">
        <v>11</v>
      </c>
      <c r="D5" s="32"/>
      <c r="E5" s="32"/>
      <c r="F5" s="32"/>
      <c r="G5" s="26"/>
      <c r="H5" s="51" t="s">
        <v>8</v>
      </c>
      <c r="I5" s="32"/>
      <c r="J5" s="26"/>
      <c r="K5" s="25" t="s">
        <v>9</v>
      </c>
      <c r="L5" s="54"/>
      <c r="M5" s="54"/>
      <c r="N5" s="55"/>
      <c r="O5" s="25" t="s">
        <v>10</v>
      </c>
      <c r="P5" s="32"/>
      <c r="Q5" s="32"/>
      <c r="R5" s="32"/>
      <c r="S5" s="32"/>
      <c r="T5" s="32"/>
      <c r="U5" s="26"/>
      <c r="V5" s="53" t="s">
        <v>12</v>
      </c>
      <c r="W5" s="52"/>
      <c r="X5" s="47"/>
      <c r="Y5" s="46" t="s">
        <v>13</v>
      </c>
      <c r="Z5" s="52"/>
      <c r="AA5" s="47"/>
      <c r="AB5" s="50" t="s">
        <v>14</v>
      </c>
      <c r="AC5" s="52"/>
      <c r="AD5" s="47"/>
      <c r="AE5" s="25" t="s">
        <v>17</v>
      </c>
      <c r="AF5" s="32"/>
      <c r="AG5" s="32"/>
      <c r="AH5" s="32"/>
      <c r="AI5" s="32"/>
      <c r="AJ5" s="32"/>
      <c r="AK5" s="25" t="s">
        <v>18</v>
      </c>
      <c r="AL5" s="32"/>
      <c r="AM5" s="32"/>
      <c r="AN5" s="32"/>
      <c r="AO5" s="32"/>
      <c r="AP5" s="32"/>
      <c r="AQ5" s="36"/>
      <c r="AR5" s="36"/>
      <c r="AS5" s="45"/>
      <c r="AT5" s="48"/>
      <c r="AU5" s="38"/>
      <c r="AV5" s="38"/>
      <c r="AW5" s="38"/>
      <c r="AX5" s="27" t="s">
        <v>30</v>
      </c>
      <c r="AY5" s="27" t="s">
        <v>31</v>
      </c>
      <c r="AZ5" s="56" t="s">
        <v>3</v>
      </c>
    </row>
    <row r="6" spans="1:52" ht="38.25" customHeight="1">
      <c r="A6" s="36"/>
      <c r="B6" s="43"/>
      <c r="C6" s="20">
        <v>1</v>
      </c>
      <c r="D6" s="20">
        <v>2</v>
      </c>
      <c r="E6" s="20">
        <v>3</v>
      </c>
      <c r="F6" s="20">
        <v>4</v>
      </c>
      <c r="G6" s="3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3">
        <v>12</v>
      </c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1">
        <v>20</v>
      </c>
      <c r="W6" s="21">
        <v>21</v>
      </c>
      <c r="X6" s="21">
        <v>22</v>
      </c>
      <c r="Y6" s="21">
        <v>23</v>
      </c>
      <c r="Z6" s="21">
        <v>24</v>
      </c>
      <c r="AA6" s="2">
        <v>25</v>
      </c>
      <c r="AB6" s="21">
        <v>26</v>
      </c>
      <c r="AC6" s="2">
        <v>27</v>
      </c>
      <c r="AD6" s="2">
        <v>28</v>
      </c>
      <c r="AE6" s="21">
        <v>29</v>
      </c>
      <c r="AF6" s="21">
        <v>30</v>
      </c>
      <c r="AG6" s="21">
        <v>31</v>
      </c>
      <c r="AH6" s="21">
        <v>32</v>
      </c>
      <c r="AI6" s="21">
        <v>33</v>
      </c>
      <c r="AJ6" s="21">
        <v>34</v>
      </c>
      <c r="AK6" s="21">
        <v>35</v>
      </c>
      <c r="AL6" s="21">
        <v>36</v>
      </c>
      <c r="AM6" s="21">
        <v>37</v>
      </c>
      <c r="AN6" s="21">
        <v>38</v>
      </c>
      <c r="AO6" s="22">
        <v>39</v>
      </c>
      <c r="AP6" s="13">
        <v>40</v>
      </c>
      <c r="AQ6" s="36"/>
      <c r="AR6" s="36"/>
      <c r="AS6" s="43"/>
      <c r="AT6" s="28"/>
      <c r="AU6" s="39"/>
      <c r="AV6" s="39"/>
      <c r="AW6" s="39"/>
      <c r="AX6" s="28"/>
      <c r="AY6" s="28"/>
      <c r="AZ6" s="28"/>
    </row>
    <row r="7" spans="1:52" ht="12.75" customHeight="1">
      <c r="A7" s="19"/>
      <c r="B7" s="1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4">
        <f aca="true" t="shared" si="0" ref="AQ7:AQ38">B7</f>
        <v>0</v>
      </c>
      <c r="AR7" s="4">
        <f aca="true" t="shared" si="1" ref="AR7:AR38">A7</f>
        <v>0</v>
      </c>
      <c r="AS7" s="4">
        <f aca="true" t="shared" si="2" ref="AS7:AS38">B7</f>
        <v>0</v>
      </c>
      <c r="AT7" s="2">
        <f aca="true" t="shared" si="3" ref="AT7:AT38">SUM(C7:AP7)</f>
        <v>0</v>
      </c>
      <c r="AU7" s="2">
        <f>SUM(C7:U7)</f>
        <v>0</v>
      </c>
      <c r="AV7" s="2">
        <f>SUM(V7:AD7)</f>
        <v>0</v>
      </c>
      <c r="AW7" s="2">
        <f>SUM(AE7:AP7)</f>
        <v>0</v>
      </c>
      <c r="AX7" s="2">
        <f>IF(AU7&lt;13,B7,"-")</f>
        <v>0</v>
      </c>
      <c r="AY7" s="2">
        <f>IF(AV7&lt;5,B7,"-")</f>
        <v>0</v>
      </c>
      <c r="AZ7" s="2">
        <f>IF(AW7&lt;7,B7,"-")</f>
        <v>0</v>
      </c>
    </row>
    <row r="8" spans="1:5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  <c r="AB8" s="2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4">
        <f t="shared" si="0"/>
        <v>0</v>
      </c>
      <c r="AR8" s="4">
        <f t="shared" si="1"/>
        <v>0</v>
      </c>
      <c r="AS8" s="4">
        <f t="shared" si="2"/>
        <v>0</v>
      </c>
      <c r="AT8" s="2">
        <f t="shared" si="3"/>
        <v>0</v>
      </c>
      <c r="AU8" s="2">
        <f aca="true" t="shared" si="4" ref="AU8:AU56">SUM(C8:U8)</f>
        <v>0</v>
      </c>
      <c r="AV8" s="2">
        <f aca="true" t="shared" si="5" ref="AV8:AV56">SUM(V8:AD8)</f>
        <v>0</v>
      </c>
      <c r="AW8" s="2">
        <f aca="true" t="shared" si="6" ref="AW8:AW56">SUM(AE8:AP8)</f>
        <v>0</v>
      </c>
      <c r="AX8" s="2">
        <f aca="true" t="shared" si="7" ref="AX8:AX56">IF(AU8&lt;13,B8,"-")</f>
        <v>0</v>
      </c>
      <c r="AY8" s="2">
        <f aca="true" t="shared" si="8" ref="AY8:AY56">IF(AV8&lt;5,B8,"-")</f>
        <v>0</v>
      </c>
      <c r="AZ8" s="2">
        <f aca="true" t="shared" si="9" ref="AZ8:AZ56">IF(AW8&lt;7,B8,"-")</f>
        <v>0</v>
      </c>
    </row>
    <row r="9" spans="1:52" ht="12.75">
      <c r="A9" s="3"/>
      <c r="B9" s="3"/>
      <c r="C9" s="3"/>
      <c r="D9" s="3"/>
      <c r="E9" s="3"/>
      <c r="F9" s="4"/>
      <c r="G9" s="4"/>
      <c r="H9" s="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2"/>
      <c r="AB9" s="2"/>
      <c r="AC9" s="2"/>
      <c r="AD9" s="2"/>
      <c r="AE9" s="2"/>
      <c r="AF9" s="2"/>
      <c r="AG9" s="3"/>
      <c r="AH9" s="3"/>
      <c r="AI9" s="3"/>
      <c r="AJ9" s="3"/>
      <c r="AK9" s="3"/>
      <c r="AL9" s="3"/>
      <c r="AM9" s="3"/>
      <c r="AN9" s="3"/>
      <c r="AO9" s="3"/>
      <c r="AP9" s="3"/>
      <c r="AQ9" s="4">
        <f t="shared" si="0"/>
        <v>0</v>
      </c>
      <c r="AR9" s="4">
        <f t="shared" si="1"/>
        <v>0</v>
      </c>
      <c r="AS9" s="4">
        <f t="shared" si="2"/>
        <v>0</v>
      </c>
      <c r="AT9" s="2">
        <f t="shared" si="3"/>
        <v>0</v>
      </c>
      <c r="AU9" s="2">
        <f t="shared" si="4"/>
        <v>0</v>
      </c>
      <c r="AV9" s="2">
        <f t="shared" si="5"/>
        <v>0</v>
      </c>
      <c r="AW9" s="2">
        <f t="shared" si="6"/>
        <v>0</v>
      </c>
      <c r="AX9" s="2">
        <f t="shared" si="7"/>
        <v>0</v>
      </c>
      <c r="AY9" s="2">
        <f t="shared" si="8"/>
        <v>0</v>
      </c>
      <c r="AZ9" s="2">
        <f t="shared" si="9"/>
        <v>0</v>
      </c>
    </row>
    <row r="10" spans="1:5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"/>
      <c r="AB10" s="2"/>
      <c r="AC10" s="2"/>
      <c r="AD10" s="2"/>
      <c r="AE10" s="2"/>
      <c r="AF10" s="2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4">
        <f t="shared" si="0"/>
        <v>0</v>
      </c>
      <c r="AR10" s="4">
        <f t="shared" si="1"/>
        <v>0</v>
      </c>
      <c r="AS10" s="4">
        <f t="shared" si="2"/>
        <v>0</v>
      </c>
      <c r="AT10" s="2">
        <f t="shared" si="3"/>
        <v>0</v>
      </c>
      <c r="AU10" s="2">
        <f t="shared" si="4"/>
        <v>0</v>
      </c>
      <c r="AV10" s="2">
        <f t="shared" si="5"/>
        <v>0</v>
      </c>
      <c r="AW10" s="2">
        <f t="shared" si="6"/>
        <v>0</v>
      </c>
      <c r="AX10" s="2">
        <f t="shared" si="7"/>
        <v>0</v>
      </c>
      <c r="AY10" s="2">
        <f t="shared" si="8"/>
        <v>0</v>
      </c>
      <c r="AZ10" s="2">
        <f t="shared" si="9"/>
        <v>0</v>
      </c>
    </row>
    <row r="11" spans="1:5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"/>
      <c r="AB11" s="2"/>
      <c r="AC11" s="2"/>
      <c r="AD11" s="2"/>
      <c r="AE11" s="2"/>
      <c r="AF11" s="2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4">
        <f t="shared" si="0"/>
        <v>0</v>
      </c>
      <c r="AR11" s="4">
        <f t="shared" si="1"/>
        <v>0</v>
      </c>
      <c r="AS11" s="4">
        <f t="shared" si="2"/>
        <v>0</v>
      </c>
      <c r="AT11" s="2">
        <f t="shared" si="3"/>
        <v>0</v>
      </c>
      <c r="AU11" s="2">
        <f t="shared" si="4"/>
        <v>0</v>
      </c>
      <c r="AV11" s="2">
        <f t="shared" si="5"/>
        <v>0</v>
      </c>
      <c r="AW11" s="2">
        <f t="shared" si="6"/>
        <v>0</v>
      </c>
      <c r="AX11" s="2">
        <f t="shared" si="7"/>
        <v>0</v>
      </c>
      <c r="AY11" s="2">
        <f t="shared" si="8"/>
        <v>0</v>
      </c>
      <c r="AZ11" s="2">
        <f t="shared" si="9"/>
        <v>0</v>
      </c>
    </row>
    <row r="12" spans="1:5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2"/>
      <c r="AC12" s="2"/>
      <c r="AD12" s="2"/>
      <c r="AE12" s="2"/>
      <c r="AF12" s="2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4">
        <f t="shared" si="0"/>
        <v>0</v>
      </c>
      <c r="AR12" s="4">
        <f t="shared" si="1"/>
        <v>0</v>
      </c>
      <c r="AS12" s="4">
        <f t="shared" si="2"/>
        <v>0</v>
      </c>
      <c r="AT12" s="2">
        <f t="shared" si="3"/>
        <v>0</v>
      </c>
      <c r="AU12" s="2">
        <f t="shared" si="4"/>
        <v>0</v>
      </c>
      <c r="AV12" s="2">
        <f t="shared" si="5"/>
        <v>0</v>
      </c>
      <c r="AW12" s="2">
        <f t="shared" si="6"/>
        <v>0</v>
      </c>
      <c r="AX12" s="2">
        <f t="shared" si="7"/>
        <v>0</v>
      </c>
      <c r="AY12" s="2">
        <f t="shared" si="8"/>
        <v>0</v>
      </c>
      <c r="AZ12" s="2">
        <f t="shared" si="9"/>
        <v>0</v>
      </c>
    </row>
    <row r="13" spans="1:5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"/>
      <c r="AB13" s="2"/>
      <c r="AC13" s="2"/>
      <c r="AD13" s="2"/>
      <c r="AE13" s="2"/>
      <c r="AF13" s="2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4">
        <f t="shared" si="0"/>
        <v>0</v>
      </c>
      <c r="AR13" s="4">
        <f t="shared" si="1"/>
        <v>0</v>
      </c>
      <c r="AS13" s="4">
        <f t="shared" si="2"/>
        <v>0</v>
      </c>
      <c r="AT13" s="2">
        <f t="shared" si="3"/>
        <v>0</v>
      </c>
      <c r="AU13" s="2">
        <f t="shared" si="4"/>
        <v>0</v>
      </c>
      <c r="AV13" s="2">
        <f t="shared" si="5"/>
        <v>0</v>
      </c>
      <c r="AW13" s="2">
        <f t="shared" si="6"/>
        <v>0</v>
      </c>
      <c r="AX13" s="2">
        <f t="shared" si="7"/>
        <v>0</v>
      </c>
      <c r="AY13" s="2">
        <f t="shared" si="8"/>
        <v>0</v>
      </c>
      <c r="AZ13" s="2">
        <f t="shared" si="9"/>
        <v>0</v>
      </c>
    </row>
    <row r="14" spans="1:5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2"/>
      <c r="AD14" s="2"/>
      <c r="AE14" s="2"/>
      <c r="AF14" s="2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4">
        <f t="shared" si="0"/>
        <v>0</v>
      </c>
      <c r="AR14" s="4">
        <f t="shared" si="1"/>
        <v>0</v>
      </c>
      <c r="AS14" s="4">
        <f t="shared" si="2"/>
        <v>0</v>
      </c>
      <c r="AT14" s="2">
        <f t="shared" si="3"/>
        <v>0</v>
      </c>
      <c r="AU14" s="2">
        <f t="shared" si="4"/>
        <v>0</v>
      </c>
      <c r="AV14" s="2">
        <f t="shared" si="5"/>
        <v>0</v>
      </c>
      <c r="AW14" s="2">
        <f t="shared" si="6"/>
        <v>0</v>
      </c>
      <c r="AX14" s="2">
        <f t="shared" si="7"/>
        <v>0</v>
      </c>
      <c r="AY14" s="2">
        <f t="shared" si="8"/>
        <v>0</v>
      </c>
      <c r="AZ14" s="2">
        <f t="shared" si="9"/>
        <v>0</v>
      </c>
    </row>
    <row r="15" spans="1:5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"/>
      <c r="AB15" s="2"/>
      <c r="AC15" s="2"/>
      <c r="AD15" s="2"/>
      <c r="AE15" s="2"/>
      <c r="AF15" s="2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4">
        <f t="shared" si="0"/>
        <v>0</v>
      </c>
      <c r="AR15" s="4">
        <f t="shared" si="1"/>
        <v>0</v>
      </c>
      <c r="AS15" s="4">
        <f t="shared" si="2"/>
        <v>0</v>
      </c>
      <c r="AT15" s="2">
        <f t="shared" si="3"/>
        <v>0</v>
      </c>
      <c r="AU15" s="2">
        <f t="shared" si="4"/>
        <v>0</v>
      </c>
      <c r="AV15" s="2">
        <f t="shared" si="5"/>
        <v>0</v>
      </c>
      <c r="AW15" s="2">
        <f t="shared" si="6"/>
        <v>0</v>
      </c>
      <c r="AX15" s="2">
        <f t="shared" si="7"/>
        <v>0</v>
      </c>
      <c r="AY15" s="2">
        <f t="shared" si="8"/>
        <v>0</v>
      </c>
      <c r="AZ15" s="2">
        <f t="shared" si="9"/>
        <v>0</v>
      </c>
    </row>
    <row r="16" spans="1:5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B16" s="2"/>
      <c r="AC16" s="2"/>
      <c r="AD16" s="2"/>
      <c r="AE16" s="2"/>
      <c r="AF16" s="2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4">
        <f t="shared" si="0"/>
        <v>0</v>
      </c>
      <c r="AR16" s="4">
        <f t="shared" si="1"/>
        <v>0</v>
      </c>
      <c r="AS16" s="4">
        <f t="shared" si="2"/>
        <v>0</v>
      </c>
      <c r="AT16" s="2">
        <f t="shared" si="3"/>
        <v>0</v>
      </c>
      <c r="AU16" s="2">
        <f t="shared" si="4"/>
        <v>0</v>
      </c>
      <c r="AV16" s="2">
        <f t="shared" si="5"/>
        <v>0</v>
      </c>
      <c r="AW16" s="2">
        <f t="shared" si="6"/>
        <v>0</v>
      </c>
      <c r="AX16" s="2">
        <f t="shared" si="7"/>
        <v>0</v>
      </c>
      <c r="AY16" s="2">
        <f t="shared" si="8"/>
        <v>0</v>
      </c>
      <c r="AZ16" s="2">
        <f t="shared" si="9"/>
        <v>0</v>
      </c>
    </row>
    <row r="17" spans="1:5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2"/>
      <c r="AC17" s="2"/>
      <c r="AD17" s="2"/>
      <c r="AE17" s="2"/>
      <c r="AF17" s="2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4">
        <f t="shared" si="0"/>
        <v>0</v>
      </c>
      <c r="AR17" s="4">
        <f t="shared" si="1"/>
        <v>0</v>
      </c>
      <c r="AS17" s="4">
        <f t="shared" si="2"/>
        <v>0</v>
      </c>
      <c r="AT17" s="2">
        <f t="shared" si="3"/>
        <v>0</v>
      </c>
      <c r="AU17" s="2">
        <f t="shared" si="4"/>
        <v>0</v>
      </c>
      <c r="AV17" s="2">
        <f t="shared" si="5"/>
        <v>0</v>
      </c>
      <c r="AW17" s="2">
        <f t="shared" si="6"/>
        <v>0</v>
      </c>
      <c r="AX17" s="2">
        <f t="shared" si="7"/>
        <v>0</v>
      </c>
      <c r="AY17" s="2">
        <f t="shared" si="8"/>
        <v>0</v>
      </c>
      <c r="AZ17" s="2">
        <f t="shared" si="9"/>
        <v>0</v>
      </c>
    </row>
    <row r="18" spans="1:5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2"/>
      <c r="AC18" s="2"/>
      <c r="AD18" s="2"/>
      <c r="AE18" s="2"/>
      <c r="AF18" s="2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4">
        <f t="shared" si="0"/>
        <v>0</v>
      </c>
      <c r="AR18" s="4">
        <f t="shared" si="1"/>
        <v>0</v>
      </c>
      <c r="AS18" s="4">
        <f t="shared" si="2"/>
        <v>0</v>
      </c>
      <c r="AT18" s="2">
        <f t="shared" si="3"/>
        <v>0</v>
      </c>
      <c r="AU18" s="2">
        <f t="shared" si="4"/>
        <v>0</v>
      </c>
      <c r="AV18" s="2">
        <f t="shared" si="5"/>
        <v>0</v>
      </c>
      <c r="AW18" s="2">
        <f t="shared" si="6"/>
        <v>0</v>
      </c>
      <c r="AX18" s="2">
        <f t="shared" si="7"/>
        <v>0</v>
      </c>
      <c r="AY18" s="2">
        <f t="shared" si="8"/>
        <v>0</v>
      </c>
      <c r="AZ18" s="2">
        <f t="shared" si="9"/>
        <v>0</v>
      </c>
    </row>
    <row r="19" spans="1:5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2"/>
      <c r="AC19" s="2"/>
      <c r="AD19" s="2"/>
      <c r="AE19" s="2"/>
      <c r="AF19" s="2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4">
        <f t="shared" si="0"/>
        <v>0</v>
      </c>
      <c r="AR19" s="4">
        <f t="shared" si="1"/>
        <v>0</v>
      </c>
      <c r="AS19" s="4">
        <f t="shared" si="2"/>
        <v>0</v>
      </c>
      <c r="AT19" s="2">
        <f t="shared" si="3"/>
        <v>0</v>
      </c>
      <c r="AU19" s="2">
        <f t="shared" si="4"/>
        <v>0</v>
      </c>
      <c r="AV19" s="2">
        <f t="shared" si="5"/>
        <v>0</v>
      </c>
      <c r="AW19" s="2">
        <f t="shared" si="6"/>
        <v>0</v>
      </c>
      <c r="AX19" s="2">
        <f t="shared" si="7"/>
        <v>0</v>
      </c>
      <c r="AY19" s="2">
        <f t="shared" si="8"/>
        <v>0</v>
      </c>
      <c r="AZ19" s="2">
        <f t="shared" si="9"/>
        <v>0</v>
      </c>
    </row>
    <row r="20" spans="1:5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"/>
      <c r="AB20" s="2"/>
      <c r="AC20" s="2"/>
      <c r="AD20" s="2"/>
      <c r="AE20" s="2"/>
      <c r="AF20" s="2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4">
        <f t="shared" si="0"/>
        <v>0</v>
      </c>
      <c r="AR20" s="4">
        <f t="shared" si="1"/>
        <v>0</v>
      </c>
      <c r="AS20" s="4">
        <f t="shared" si="2"/>
        <v>0</v>
      </c>
      <c r="AT20" s="2">
        <f t="shared" si="3"/>
        <v>0</v>
      </c>
      <c r="AU20" s="2">
        <f t="shared" si="4"/>
        <v>0</v>
      </c>
      <c r="AV20" s="2">
        <f t="shared" si="5"/>
        <v>0</v>
      </c>
      <c r="AW20" s="2">
        <f t="shared" si="6"/>
        <v>0</v>
      </c>
      <c r="AX20" s="2">
        <f t="shared" si="7"/>
        <v>0</v>
      </c>
      <c r="AY20" s="2">
        <f t="shared" si="8"/>
        <v>0</v>
      </c>
      <c r="AZ20" s="2">
        <f t="shared" si="9"/>
        <v>0</v>
      </c>
    </row>
    <row r="21" spans="1:5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"/>
      <c r="AB21" s="2"/>
      <c r="AC21" s="2"/>
      <c r="AD21" s="2"/>
      <c r="AE21" s="2"/>
      <c r="AF21" s="2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4">
        <f t="shared" si="0"/>
        <v>0</v>
      </c>
      <c r="AR21" s="4">
        <f t="shared" si="1"/>
        <v>0</v>
      </c>
      <c r="AS21" s="4">
        <f t="shared" si="2"/>
        <v>0</v>
      </c>
      <c r="AT21" s="2">
        <f t="shared" si="3"/>
        <v>0</v>
      </c>
      <c r="AU21" s="2">
        <f t="shared" si="4"/>
        <v>0</v>
      </c>
      <c r="AV21" s="2">
        <f t="shared" si="5"/>
        <v>0</v>
      </c>
      <c r="AW21" s="2">
        <f t="shared" si="6"/>
        <v>0</v>
      </c>
      <c r="AX21" s="2">
        <f t="shared" si="7"/>
        <v>0</v>
      </c>
      <c r="AY21" s="2">
        <f t="shared" si="8"/>
        <v>0</v>
      </c>
      <c r="AZ21" s="2">
        <f t="shared" si="9"/>
        <v>0</v>
      </c>
    </row>
    <row r="22" spans="1:5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  <c r="AB22" s="2"/>
      <c r="AC22" s="2"/>
      <c r="AD22" s="2"/>
      <c r="AE22" s="2"/>
      <c r="AF22" s="2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4">
        <f t="shared" si="0"/>
        <v>0</v>
      </c>
      <c r="AR22" s="4">
        <f t="shared" si="1"/>
        <v>0</v>
      </c>
      <c r="AS22" s="4">
        <f t="shared" si="2"/>
        <v>0</v>
      </c>
      <c r="AT22" s="2">
        <f t="shared" si="3"/>
        <v>0</v>
      </c>
      <c r="AU22" s="2">
        <f t="shared" si="4"/>
        <v>0</v>
      </c>
      <c r="AV22" s="2">
        <f t="shared" si="5"/>
        <v>0</v>
      </c>
      <c r="AW22" s="2">
        <f t="shared" si="6"/>
        <v>0</v>
      </c>
      <c r="AX22" s="2">
        <f t="shared" si="7"/>
        <v>0</v>
      </c>
      <c r="AY22" s="2">
        <f t="shared" si="8"/>
        <v>0</v>
      </c>
      <c r="AZ22" s="2">
        <f t="shared" si="9"/>
        <v>0</v>
      </c>
    </row>
    <row r="23" spans="1:5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"/>
      <c r="AB23" s="2"/>
      <c r="AC23" s="2"/>
      <c r="AD23" s="2"/>
      <c r="AE23" s="2"/>
      <c r="AF23" s="2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">
        <f t="shared" si="0"/>
        <v>0</v>
      </c>
      <c r="AR23" s="4">
        <f t="shared" si="1"/>
        <v>0</v>
      </c>
      <c r="AS23" s="4">
        <f t="shared" si="2"/>
        <v>0</v>
      </c>
      <c r="AT23" s="2">
        <f t="shared" si="3"/>
        <v>0</v>
      </c>
      <c r="AU23" s="2">
        <f t="shared" si="4"/>
        <v>0</v>
      </c>
      <c r="AV23" s="2">
        <f t="shared" si="5"/>
        <v>0</v>
      </c>
      <c r="AW23" s="2">
        <f t="shared" si="6"/>
        <v>0</v>
      </c>
      <c r="AX23" s="2">
        <f t="shared" si="7"/>
        <v>0</v>
      </c>
      <c r="AY23" s="2">
        <f t="shared" si="8"/>
        <v>0</v>
      </c>
      <c r="AZ23" s="2">
        <f t="shared" si="9"/>
        <v>0</v>
      </c>
    </row>
    <row r="24" spans="1:5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2"/>
      <c r="AC24" s="2"/>
      <c r="AD24" s="2"/>
      <c r="AE24" s="2"/>
      <c r="AF24" s="2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4">
        <f t="shared" si="0"/>
        <v>0</v>
      </c>
      <c r="AR24" s="4">
        <f t="shared" si="1"/>
        <v>0</v>
      </c>
      <c r="AS24" s="4">
        <f t="shared" si="2"/>
        <v>0</v>
      </c>
      <c r="AT24" s="2">
        <f t="shared" si="3"/>
        <v>0</v>
      </c>
      <c r="AU24" s="2">
        <f t="shared" si="4"/>
        <v>0</v>
      </c>
      <c r="AV24" s="2">
        <f t="shared" si="5"/>
        <v>0</v>
      </c>
      <c r="AW24" s="2">
        <f t="shared" si="6"/>
        <v>0</v>
      </c>
      <c r="AX24" s="2">
        <f t="shared" si="7"/>
        <v>0</v>
      </c>
      <c r="AY24" s="2">
        <f t="shared" si="8"/>
        <v>0</v>
      </c>
      <c r="AZ24" s="2">
        <f t="shared" si="9"/>
        <v>0</v>
      </c>
    </row>
    <row r="25" spans="1:5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/>
      <c r="AB25" s="2"/>
      <c r="AC25" s="2"/>
      <c r="AD25" s="2"/>
      <c r="AE25" s="2"/>
      <c r="AF25" s="2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4">
        <f t="shared" si="0"/>
        <v>0</v>
      </c>
      <c r="AR25" s="4">
        <f t="shared" si="1"/>
        <v>0</v>
      </c>
      <c r="AS25" s="4">
        <f t="shared" si="2"/>
        <v>0</v>
      </c>
      <c r="AT25" s="2">
        <f t="shared" si="3"/>
        <v>0</v>
      </c>
      <c r="AU25" s="2">
        <f t="shared" si="4"/>
        <v>0</v>
      </c>
      <c r="AV25" s="2">
        <f t="shared" si="5"/>
        <v>0</v>
      </c>
      <c r="AW25" s="2">
        <f t="shared" si="6"/>
        <v>0</v>
      </c>
      <c r="AX25" s="2">
        <f t="shared" si="7"/>
        <v>0</v>
      </c>
      <c r="AY25" s="2">
        <f t="shared" si="8"/>
        <v>0</v>
      </c>
      <c r="AZ25" s="2">
        <f t="shared" si="9"/>
        <v>0</v>
      </c>
    </row>
    <row r="26" spans="1:5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  <c r="AB26" s="2"/>
      <c r="AC26" s="2"/>
      <c r="AD26" s="2"/>
      <c r="AE26" s="2"/>
      <c r="AF26" s="2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4">
        <f t="shared" si="0"/>
        <v>0</v>
      </c>
      <c r="AR26" s="4">
        <f t="shared" si="1"/>
        <v>0</v>
      </c>
      <c r="AS26" s="4">
        <f t="shared" si="2"/>
        <v>0</v>
      </c>
      <c r="AT26" s="2">
        <f t="shared" si="3"/>
        <v>0</v>
      </c>
      <c r="AU26" s="2">
        <f t="shared" si="4"/>
        <v>0</v>
      </c>
      <c r="AV26" s="2">
        <f t="shared" si="5"/>
        <v>0</v>
      </c>
      <c r="AW26" s="2">
        <f t="shared" si="6"/>
        <v>0</v>
      </c>
      <c r="AX26" s="2">
        <f t="shared" si="7"/>
        <v>0</v>
      </c>
      <c r="AY26" s="2">
        <f t="shared" si="8"/>
        <v>0</v>
      </c>
      <c r="AZ26" s="2">
        <f t="shared" si="9"/>
        <v>0</v>
      </c>
    </row>
    <row r="27" spans="1:5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"/>
      <c r="AB27" s="2"/>
      <c r="AC27" s="2"/>
      <c r="AD27" s="2"/>
      <c r="AE27" s="2"/>
      <c r="AF27" s="2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4">
        <f t="shared" si="0"/>
        <v>0</v>
      </c>
      <c r="AR27" s="4">
        <f t="shared" si="1"/>
        <v>0</v>
      </c>
      <c r="AS27" s="4">
        <f t="shared" si="2"/>
        <v>0</v>
      </c>
      <c r="AT27" s="2">
        <f t="shared" si="3"/>
        <v>0</v>
      </c>
      <c r="AU27" s="2">
        <f t="shared" si="4"/>
        <v>0</v>
      </c>
      <c r="AV27" s="2">
        <f t="shared" si="5"/>
        <v>0</v>
      </c>
      <c r="AW27" s="2">
        <f t="shared" si="6"/>
        <v>0</v>
      </c>
      <c r="AX27" s="2">
        <f t="shared" si="7"/>
        <v>0</v>
      </c>
      <c r="AY27" s="2">
        <f t="shared" si="8"/>
        <v>0</v>
      </c>
      <c r="AZ27" s="2">
        <f t="shared" si="9"/>
        <v>0</v>
      </c>
    </row>
    <row r="28" spans="1:5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  <c r="AB28" s="2"/>
      <c r="AC28" s="2"/>
      <c r="AD28" s="2"/>
      <c r="AE28" s="2"/>
      <c r="AF28" s="2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4">
        <f t="shared" si="0"/>
        <v>0</v>
      </c>
      <c r="AR28" s="4">
        <f t="shared" si="1"/>
        <v>0</v>
      </c>
      <c r="AS28" s="4">
        <f t="shared" si="2"/>
        <v>0</v>
      </c>
      <c r="AT28" s="2">
        <f t="shared" si="3"/>
        <v>0</v>
      </c>
      <c r="AU28" s="2">
        <f t="shared" si="4"/>
        <v>0</v>
      </c>
      <c r="AV28" s="2">
        <f t="shared" si="5"/>
        <v>0</v>
      </c>
      <c r="AW28" s="2">
        <f t="shared" si="6"/>
        <v>0</v>
      </c>
      <c r="AX28" s="2">
        <f t="shared" si="7"/>
        <v>0</v>
      </c>
      <c r="AY28" s="2">
        <f t="shared" si="8"/>
        <v>0</v>
      </c>
      <c r="AZ28" s="2">
        <f t="shared" si="9"/>
        <v>0</v>
      </c>
    </row>
    <row r="29" spans="1:5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4">
        <f t="shared" si="0"/>
        <v>0</v>
      </c>
      <c r="AR29" s="4">
        <f t="shared" si="1"/>
        <v>0</v>
      </c>
      <c r="AS29" s="4">
        <f t="shared" si="2"/>
        <v>0</v>
      </c>
      <c r="AT29" s="2">
        <f t="shared" si="3"/>
        <v>0</v>
      </c>
      <c r="AU29" s="2">
        <f t="shared" si="4"/>
        <v>0</v>
      </c>
      <c r="AV29" s="2">
        <f t="shared" si="5"/>
        <v>0</v>
      </c>
      <c r="AW29" s="2">
        <f t="shared" si="6"/>
        <v>0</v>
      </c>
      <c r="AX29" s="2">
        <f t="shared" si="7"/>
        <v>0</v>
      </c>
      <c r="AY29" s="2">
        <f t="shared" si="8"/>
        <v>0</v>
      </c>
      <c r="AZ29" s="2">
        <f t="shared" si="9"/>
        <v>0</v>
      </c>
    </row>
    <row r="30" spans="1:5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4">
        <f t="shared" si="0"/>
        <v>0</v>
      </c>
      <c r="AR30" s="4">
        <f t="shared" si="1"/>
        <v>0</v>
      </c>
      <c r="AS30" s="4">
        <f t="shared" si="2"/>
        <v>0</v>
      </c>
      <c r="AT30" s="2">
        <f t="shared" si="3"/>
        <v>0</v>
      </c>
      <c r="AU30" s="2">
        <f t="shared" si="4"/>
        <v>0</v>
      </c>
      <c r="AV30" s="2">
        <f t="shared" si="5"/>
        <v>0</v>
      </c>
      <c r="AW30" s="2">
        <f t="shared" si="6"/>
        <v>0</v>
      </c>
      <c r="AX30" s="2">
        <f t="shared" si="7"/>
        <v>0</v>
      </c>
      <c r="AY30" s="2">
        <f t="shared" si="8"/>
        <v>0</v>
      </c>
      <c r="AZ30" s="2">
        <f t="shared" si="9"/>
        <v>0</v>
      </c>
    </row>
    <row r="31" spans="1:5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2"/>
      <c r="AC31" s="2"/>
      <c r="AD31" s="2"/>
      <c r="AE31" s="2"/>
      <c r="AF31" s="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4">
        <f t="shared" si="0"/>
        <v>0</v>
      </c>
      <c r="AR31" s="4">
        <f t="shared" si="1"/>
        <v>0</v>
      </c>
      <c r="AS31" s="4">
        <f t="shared" si="2"/>
        <v>0</v>
      </c>
      <c r="AT31" s="2">
        <f t="shared" si="3"/>
        <v>0</v>
      </c>
      <c r="AU31" s="2">
        <f t="shared" si="4"/>
        <v>0</v>
      </c>
      <c r="AV31" s="2">
        <f t="shared" si="5"/>
        <v>0</v>
      </c>
      <c r="AW31" s="2">
        <f t="shared" si="6"/>
        <v>0</v>
      </c>
      <c r="AX31" s="2">
        <f t="shared" si="7"/>
        <v>0</v>
      </c>
      <c r="AY31" s="2">
        <f t="shared" si="8"/>
        <v>0</v>
      </c>
      <c r="AZ31" s="2">
        <f t="shared" si="9"/>
        <v>0</v>
      </c>
    </row>
    <row r="32" spans="1:5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4">
        <f t="shared" si="0"/>
        <v>0</v>
      </c>
      <c r="AR32" s="4">
        <f t="shared" si="1"/>
        <v>0</v>
      </c>
      <c r="AS32" s="4">
        <f t="shared" si="2"/>
        <v>0</v>
      </c>
      <c r="AT32" s="2">
        <f t="shared" si="3"/>
        <v>0</v>
      </c>
      <c r="AU32" s="2">
        <f t="shared" si="4"/>
        <v>0</v>
      </c>
      <c r="AV32" s="2">
        <f t="shared" si="5"/>
        <v>0</v>
      </c>
      <c r="AW32" s="2">
        <f t="shared" si="6"/>
        <v>0</v>
      </c>
      <c r="AX32" s="2">
        <f t="shared" si="7"/>
        <v>0</v>
      </c>
      <c r="AY32" s="2">
        <f t="shared" si="8"/>
        <v>0</v>
      </c>
      <c r="AZ32" s="2">
        <f t="shared" si="9"/>
        <v>0</v>
      </c>
    </row>
    <row r="33" spans="1:5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4">
        <f t="shared" si="0"/>
        <v>0</v>
      </c>
      <c r="AR33" s="4">
        <f t="shared" si="1"/>
        <v>0</v>
      </c>
      <c r="AS33" s="4">
        <f t="shared" si="2"/>
        <v>0</v>
      </c>
      <c r="AT33" s="2">
        <f t="shared" si="3"/>
        <v>0</v>
      </c>
      <c r="AU33" s="2">
        <f t="shared" si="4"/>
        <v>0</v>
      </c>
      <c r="AV33" s="2">
        <f t="shared" si="5"/>
        <v>0</v>
      </c>
      <c r="AW33" s="2">
        <f t="shared" si="6"/>
        <v>0</v>
      </c>
      <c r="AX33" s="2">
        <f t="shared" si="7"/>
        <v>0</v>
      </c>
      <c r="AY33" s="2">
        <f t="shared" si="8"/>
        <v>0</v>
      </c>
      <c r="AZ33" s="2">
        <f t="shared" si="9"/>
        <v>0</v>
      </c>
    </row>
    <row r="34" spans="1:5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4">
        <f t="shared" si="0"/>
        <v>0</v>
      </c>
      <c r="AR34" s="4">
        <f t="shared" si="1"/>
        <v>0</v>
      </c>
      <c r="AS34" s="4">
        <f t="shared" si="2"/>
        <v>0</v>
      </c>
      <c r="AT34" s="2">
        <f t="shared" si="3"/>
        <v>0</v>
      </c>
      <c r="AU34" s="2">
        <f t="shared" si="4"/>
        <v>0</v>
      </c>
      <c r="AV34" s="2">
        <f t="shared" si="5"/>
        <v>0</v>
      </c>
      <c r="AW34" s="2">
        <f t="shared" si="6"/>
        <v>0</v>
      </c>
      <c r="AX34" s="2">
        <f t="shared" si="7"/>
        <v>0</v>
      </c>
      <c r="AY34" s="2">
        <f t="shared" si="8"/>
        <v>0</v>
      </c>
      <c r="AZ34" s="2">
        <f t="shared" si="9"/>
        <v>0</v>
      </c>
    </row>
    <row r="35" spans="1:5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4">
        <f t="shared" si="0"/>
        <v>0</v>
      </c>
      <c r="AR35" s="4">
        <f t="shared" si="1"/>
        <v>0</v>
      </c>
      <c r="AS35" s="4">
        <f t="shared" si="2"/>
        <v>0</v>
      </c>
      <c r="AT35" s="2">
        <f t="shared" si="3"/>
        <v>0</v>
      </c>
      <c r="AU35" s="2">
        <f t="shared" si="4"/>
        <v>0</v>
      </c>
      <c r="AV35" s="2">
        <f t="shared" si="5"/>
        <v>0</v>
      </c>
      <c r="AW35" s="2">
        <f t="shared" si="6"/>
        <v>0</v>
      </c>
      <c r="AX35" s="2">
        <f t="shared" si="7"/>
        <v>0</v>
      </c>
      <c r="AY35" s="2">
        <f t="shared" si="8"/>
        <v>0</v>
      </c>
      <c r="AZ35" s="2">
        <f t="shared" si="9"/>
        <v>0</v>
      </c>
    </row>
    <row r="36" spans="1:5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4">
        <f t="shared" si="0"/>
        <v>0</v>
      </c>
      <c r="AR36" s="4">
        <f t="shared" si="1"/>
        <v>0</v>
      </c>
      <c r="AS36" s="4">
        <f t="shared" si="2"/>
        <v>0</v>
      </c>
      <c r="AT36" s="2">
        <f t="shared" si="3"/>
        <v>0</v>
      </c>
      <c r="AU36" s="2">
        <f t="shared" si="4"/>
        <v>0</v>
      </c>
      <c r="AV36" s="2">
        <f t="shared" si="5"/>
        <v>0</v>
      </c>
      <c r="AW36" s="2">
        <f t="shared" si="6"/>
        <v>0</v>
      </c>
      <c r="AX36" s="2">
        <f t="shared" si="7"/>
        <v>0</v>
      </c>
      <c r="AY36" s="2">
        <f t="shared" si="8"/>
        <v>0</v>
      </c>
      <c r="AZ36" s="2">
        <f t="shared" si="9"/>
        <v>0</v>
      </c>
    </row>
    <row r="37" spans="1:5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4">
        <f t="shared" si="0"/>
        <v>0</v>
      </c>
      <c r="AR37" s="4">
        <f t="shared" si="1"/>
        <v>0</v>
      </c>
      <c r="AS37" s="4">
        <f t="shared" si="2"/>
        <v>0</v>
      </c>
      <c r="AT37" s="2">
        <f t="shared" si="3"/>
        <v>0</v>
      </c>
      <c r="AU37" s="2">
        <f t="shared" si="4"/>
        <v>0</v>
      </c>
      <c r="AV37" s="2">
        <f t="shared" si="5"/>
        <v>0</v>
      </c>
      <c r="AW37" s="2">
        <f t="shared" si="6"/>
        <v>0</v>
      </c>
      <c r="AX37" s="2">
        <f t="shared" si="7"/>
        <v>0</v>
      </c>
      <c r="AY37" s="2">
        <f t="shared" si="8"/>
        <v>0</v>
      </c>
      <c r="AZ37" s="2">
        <f t="shared" si="9"/>
        <v>0</v>
      </c>
    </row>
    <row r="38" spans="1:5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4">
        <f t="shared" si="0"/>
        <v>0</v>
      </c>
      <c r="AR38" s="4">
        <f t="shared" si="1"/>
        <v>0</v>
      </c>
      <c r="AS38" s="4">
        <f t="shared" si="2"/>
        <v>0</v>
      </c>
      <c r="AT38" s="2">
        <f t="shared" si="3"/>
        <v>0</v>
      </c>
      <c r="AU38" s="2">
        <f t="shared" si="4"/>
        <v>0</v>
      </c>
      <c r="AV38" s="2">
        <f t="shared" si="5"/>
        <v>0</v>
      </c>
      <c r="AW38" s="2">
        <f t="shared" si="6"/>
        <v>0</v>
      </c>
      <c r="AX38" s="2">
        <f t="shared" si="7"/>
        <v>0</v>
      </c>
      <c r="AY38" s="2">
        <f t="shared" si="8"/>
        <v>0</v>
      </c>
      <c r="AZ38" s="2">
        <f t="shared" si="9"/>
        <v>0</v>
      </c>
    </row>
    <row r="39" spans="1:5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4">
        <f aca="true" t="shared" si="10" ref="AQ39:AQ56">B39</f>
        <v>0</v>
      </c>
      <c r="AR39" s="4">
        <f aca="true" t="shared" si="11" ref="AR39:AR56">A39</f>
        <v>0</v>
      </c>
      <c r="AS39" s="4">
        <f aca="true" t="shared" si="12" ref="AS39:AS56">B39</f>
        <v>0</v>
      </c>
      <c r="AT39" s="2">
        <f aca="true" t="shared" si="13" ref="AT39:AT56">SUM(C39:AP39)</f>
        <v>0</v>
      </c>
      <c r="AU39" s="2">
        <f t="shared" si="4"/>
        <v>0</v>
      </c>
      <c r="AV39" s="2">
        <f t="shared" si="5"/>
        <v>0</v>
      </c>
      <c r="AW39" s="2">
        <f t="shared" si="6"/>
        <v>0</v>
      </c>
      <c r="AX39" s="2">
        <f t="shared" si="7"/>
        <v>0</v>
      </c>
      <c r="AY39" s="2">
        <f t="shared" si="8"/>
        <v>0</v>
      </c>
      <c r="AZ39" s="2">
        <f t="shared" si="9"/>
        <v>0</v>
      </c>
    </row>
    <row r="40" spans="1:5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4">
        <f t="shared" si="10"/>
        <v>0</v>
      </c>
      <c r="AR40" s="4">
        <f t="shared" si="11"/>
        <v>0</v>
      </c>
      <c r="AS40" s="4">
        <f t="shared" si="12"/>
        <v>0</v>
      </c>
      <c r="AT40" s="2">
        <f t="shared" si="13"/>
        <v>0</v>
      </c>
      <c r="AU40" s="2">
        <f t="shared" si="4"/>
        <v>0</v>
      </c>
      <c r="AV40" s="2">
        <f t="shared" si="5"/>
        <v>0</v>
      </c>
      <c r="AW40" s="2">
        <f t="shared" si="6"/>
        <v>0</v>
      </c>
      <c r="AX40" s="2">
        <f t="shared" si="7"/>
        <v>0</v>
      </c>
      <c r="AY40" s="2">
        <f t="shared" si="8"/>
        <v>0</v>
      </c>
      <c r="AZ40" s="2">
        <f t="shared" si="9"/>
        <v>0</v>
      </c>
    </row>
    <row r="41" spans="1:5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4">
        <f t="shared" si="10"/>
        <v>0</v>
      </c>
      <c r="AR41" s="4">
        <f t="shared" si="11"/>
        <v>0</v>
      </c>
      <c r="AS41" s="4">
        <f t="shared" si="12"/>
        <v>0</v>
      </c>
      <c r="AT41" s="2">
        <f t="shared" si="13"/>
        <v>0</v>
      </c>
      <c r="AU41" s="2">
        <f t="shared" si="4"/>
        <v>0</v>
      </c>
      <c r="AV41" s="2">
        <f t="shared" si="5"/>
        <v>0</v>
      </c>
      <c r="AW41" s="2">
        <f t="shared" si="6"/>
        <v>0</v>
      </c>
      <c r="AX41" s="2">
        <f t="shared" si="7"/>
        <v>0</v>
      </c>
      <c r="AY41" s="2">
        <f t="shared" si="8"/>
        <v>0</v>
      </c>
      <c r="AZ41" s="2">
        <f t="shared" si="9"/>
        <v>0</v>
      </c>
    </row>
    <row r="42" spans="1:5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4">
        <f t="shared" si="10"/>
        <v>0</v>
      </c>
      <c r="AR42" s="4">
        <f t="shared" si="11"/>
        <v>0</v>
      </c>
      <c r="AS42" s="4">
        <f t="shared" si="12"/>
        <v>0</v>
      </c>
      <c r="AT42" s="2">
        <f t="shared" si="13"/>
        <v>0</v>
      </c>
      <c r="AU42" s="2">
        <f t="shared" si="4"/>
        <v>0</v>
      </c>
      <c r="AV42" s="2">
        <f t="shared" si="5"/>
        <v>0</v>
      </c>
      <c r="AW42" s="2">
        <f t="shared" si="6"/>
        <v>0</v>
      </c>
      <c r="AX42" s="2">
        <f t="shared" si="7"/>
        <v>0</v>
      </c>
      <c r="AY42" s="2">
        <f t="shared" si="8"/>
        <v>0</v>
      </c>
      <c r="AZ42" s="2">
        <f t="shared" si="9"/>
        <v>0</v>
      </c>
    </row>
    <row r="43" spans="1:5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4">
        <f t="shared" si="10"/>
        <v>0</v>
      </c>
      <c r="AR43" s="4">
        <f t="shared" si="11"/>
        <v>0</v>
      </c>
      <c r="AS43" s="4">
        <f t="shared" si="12"/>
        <v>0</v>
      </c>
      <c r="AT43" s="2">
        <f t="shared" si="13"/>
        <v>0</v>
      </c>
      <c r="AU43" s="2">
        <f t="shared" si="4"/>
        <v>0</v>
      </c>
      <c r="AV43" s="2">
        <f t="shared" si="5"/>
        <v>0</v>
      </c>
      <c r="AW43" s="2">
        <f t="shared" si="6"/>
        <v>0</v>
      </c>
      <c r="AX43" s="2">
        <f t="shared" si="7"/>
        <v>0</v>
      </c>
      <c r="AY43" s="2">
        <f t="shared" si="8"/>
        <v>0</v>
      </c>
      <c r="AZ43" s="2">
        <f t="shared" si="9"/>
        <v>0</v>
      </c>
    </row>
    <row r="44" spans="1:5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4">
        <f t="shared" si="10"/>
        <v>0</v>
      </c>
      <c r="AR44" s="4">
        <f t="shared" si="11"/>
        <v>0</v>
      </c>
      <c r="AS44" s="4">
        <f t="shared" si="12"/>
        <v>0</v>
      </c>
      <c r="AT44" s="2">
        <f t="shared" si="13"/>
        <v>0</v>
      </c>
      <c r="AU44" s="2">
        <f t="shared" si="4"/>
        <v>0</v>
      </c>
      <c r="AV44" s="2">
        <f t="shared" si="5"/>
        <v>0</v>
      </c>
      <c r="AW44" s="2">
        <f t="shared" si="6"/>
        <v>0</v>
      </c>
      <c r="AX44" s="2">
        <f t="shared" si="7"/>
        <v>0</v>
      </c>
      <c r="AY44" s="2">
        <f t="shared" si="8"/>
        <v>0</v>
      </c>
      <c r="AZ44" s="2">
        <f t="shared" si="9"/>
        <v>0</v>
      </c>
    </row>
    <row r="45" spans="1:5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4">
        <f t="shared" si="10"/>
        <v>0</v>
      </c>
      <c r="AR45" s="4">
        <f t="shared" si="11"/>
        <v>0</v>
      </c>
      <c r="AS45" s="4">
        <f t="shared" si="12"/>
        <v>0</v>
      </c>
      <c r="AT45" s="2">
        <f t="shared" si="13"/>
        <v>0</v>
      </c>
      <c r="AU45" s="2">
        <f t="shared" si="4"/>
        <v>0</v>
      </c>
      <c r="AV45" s="2">
        <f t="shared" si="5"/>
        <v>0</v>
      </c>
      <c r="AW45" s="2">
        <f t="shared" si="6"/>
        <v>0</v>
      </c>
      <c r="AX45" s="2">
        <f t="shared" si="7"/>
        <v>0</v>
      </c>
      <c r="AY45" s="2">
        <f t="shared" si="8"/>
        <v>0</v>
      </c>
      <c r="AZ45" s="2">
        <f t="shared" si="9"/>
        <v>0</v>
      </c>
    </row>
    <row r="46" spans="1:5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4">
        <f t="shared" si="10"/>
        <v>0</v>
      </c>
      <c r="AR46" s="4">
        <f t="shared" si="11"/>
        <v>0</v>
      </c>
      <c r="AS46" s="4">
        <f t="shared" si="12"/>
        <v>0</v>
      </c>
      <c r="AT46" s="2">
        <f t="shared" si="13"/>
        <v>0</v>
      </c>
      <c r="AU46" s="2">
        <f t="shared" si="4"/>
        <v>0</v>
      </c>
      <c r="AV46" s="2">
        <f t="shared" si="5"/>
        <v>0</v>
      </c>
      <c r="AW46" s="2">
        <f t="shared" si="6"/>
        <v>0</v>
      </c>
      <c r="AX46" s="2">
        <f t="shared" si="7"/>
        <v>0</v>
      </c>
      <c r="AY46" s="2">
        <f t="shared" si="8"/>
        <v>0</v>
      </c>
      <c r="AZ46" s="2">
        <f t="shared" si="9"/>
        <v>0</v>
      </c>
    </row>
    <row r="47" spans="1:5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4">
        <f t="shared" si="10"/>
        <v>0</v>
      </c>
      <c r="AR47" s="4">
        <f t="shared" si="11"/>
        <v>0</v>
      </c>
      <c r="AS47" s="4">
        <f t="shared" si="12"/>
        <v>0</v>
      </c>
      <c r="AT47" s="2">
        <f t="shared" si="13"/>
        <v>0</v>
      </c>
      <c r="AU47" s="2">
        <f t="shared" si="4"/>
        <v>0</v>
      </c>
      <c r="AV47" s="2">
        <f t="shared" si="5"/>
        <v>0</v>
      </c>
      <c r="AW47" s="2">
        <f t="shared" si="6"/>
        <v>0</v>
      </c>
      <c r="AX47" s="2">
        <f t="shared" si="7"/>
        <v>0</v>
      </c>
      <c r="AY47" s="2">
        <f t="shared" si="8"/>
        <v>0</v>
      </c>
      <c r="AZ47" s="2">
        <f t="shared" si="9"/>
        <v>0</v>
      </c>
    </row>
    <row r="48" spans="1:5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4">
        <f t="shared" si="10"/>
        <v>0</v>
      </c>
      <c r="AR48" s="4">
        <f t="shared" si="11"/>
        <v>0</v>
      </c>
      <c r="AS48" s="4">
        <f t="shared" si="12"/>
        <v>0</v>
      </c>
      <c r="AT48" s="2">
        <f t="shared" si="13"/>
        <v>0</v>
      </c>
      <c r="AU48" s="2">
        <f t="shared" si="4"/>
        <v>0</v>
      </c>
      <c r="AV48" s="2">
        <f t="shared" si="5"/>
        <v>0</v>
      </c>
      <c r="AW48" s="2">
        <f t="shared" si="6"/>
        <v>0</v>
      </c>
      <c r="AX48" s="2">
        <f t="shared" si="7"/>
        <v>0</v>
      </c>
      <c r="AY48" s="2">
        <f t="shared" si="8"/>
        <v>0</v>
      </c>
      <c r="AZ48" s="2">
        <f t="shared" si="9"/>
        <v>0</v>
      </c>
    </row>
    <row r="49" spans="1:5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4">
        <f t="shared" si="10"/>
        <v>0</v>
      </c>
      <c r="AR49" s="4">
        <f t="shared" si="11"/>
        <v>0</v>
      </c>
      <c r="AS49" s="4">
        <f t="shared" si="12"/>
        <v>0</v>
      </c>
      <c r="AT49" s="2">
        <f t="shared" si="13"/>
        <v>0</v>
      </c>
      <c r="AU49" s="2">
        <f t="shared" si="4"/>
        <v>0</v>
      </c>
      <c r="AV49" s="2">
        <f t="shared" si="5"/>
        <v>0</v>
      </c>
      <c r="AW49" s="2">
        <f t="shared" si="6"/>
        <v>0</v>
      </c>
      <c r="AX49" s="2">
        <f t="shared" si="7"/>
        <v>0</v>
      </c>
      <c r="AY49" s="2">
        <f t="shared" si="8"/>
        <v>0</v>
      </c>
      <c r="AZ49" s="2">
        <f t="shared" si="9"/>
        <v>0</v>
      </c>
    </row>
    <row r="50" spans="1:5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4">
        <f t="shared" si="10"/>
        <v>0</v>
      </c>
      <c r="AR50" s="4">
        <f t="shared" si="11"/>
        <v>0</v>
      </c>
      <c r="AS50" s="4">
        <f t="shared" si="12"/>
        <v>0</v>
      </c>
      <c r="AT50" s="2">
        <f t="shared" si="13"/>
        <v>0</v>
      </c>
      <c r="AU50" s="2">
        <f t="shared" si="4"/>
        <v>0</v>
      </c>
      <c r="AV50" s="2">
        <f t="shared" si="5"/>
        <v>0</v>
      </c>
      <c r="AW50" s="2">
        <f t="shared" si="6"/>
        <v>0</v>
      </c>
      <c r="AX50" s="2">
        <f t="shared" si="7"/>
        <v>0</v>
      </c>
      <c r="AY50" s="2">
        <f t="shared" si="8"/>
        <v>0</v>
      </c>
      <c r="AZ50" s="2">
        <f t="shared" si="9"/>
        <v>0</v>
      </c>
    </row>
    <row r="51" spans="1:5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4">
        <f t="shared" si="10"/>
        <v>0</v>
      </c>
      <c r="AR51" s="4">
        <f t="shared" si="11"/>
        <v>0</v>
      </c>
      <c r="AS51" s="4">
        <f t="shared" si="12"/>
        <v>0</v>
      </c>
      <c r="AT51" s="2">
        <f t="shared" si="13"/>
        <v>0</v>
      </c>
      <c r="AU51" s="2">
        <f t="shared" si="4"/>
        <v>0</v>
      </c>
      <c r="AV51" s="2">
        <f t="shared" si="5"/>
        <v>0</v>
      </c>
      <c r="AW51" s="2">
        <f t="shared" si="6"/>
        <v>0</v>
      </c>
      <c r="AX51" s="2">
        <f t="shared" si="7"/>
        <v>0</v>
      </c>
      <c r="AY51" s="2">
        <f t="shared" si="8"/>
        <v>0</v>
      </c>
      <c r="AZ51" s="2">
        <f t="shared" si="9"/>
        <v>0</v>
      </c>
    </row>
    <row r="52" spans="1:5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4">
        <f t="shared" si="10"/>
        <v>0</v>
      </c>
      <c r="AR52" s="4">
        <f t="shared" si="11"/>
        <v>0</v>
      </c>
      <c r="AS52" s="4">
        <f t="shared" si="12"/>
        <v>0</v>
      </c>
      <c r="AT52" s="2">
        <f t="shared" si="13"/>
        <v>0</v>
      </c>
      <c r="AU52" s="2">
        <f t="shared" si="4"/>
        <v>0</v>
      </c>
      <c r="AV52" s="2">
        <f t="shared" si="5"/>
        <v>0</v>
      </c>
      <c r="AW52" s="2">
        <f t="shared" si="6"/>
        <v>0</v>
      </c>
      <c r="AX52" s="2">
        <f t="shared" si="7"/>
        <v>0</v>
      </c>
      <c r="AY52" s="2">
        <f t="shared" si="8"/>
        <v>0</v>
      </c>
      <c r="AZ52" s="2">
        <f t="shared" si="9"/>
        <v>0</v>
      </c>
    </row>
    <row r="53" spans="1:5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4">
        <f t="shared" si="10"/>
        <v>0</v>
      </c>
      <c r="AR53" s="4">
        <f t="shared" si="11"/>
        <v>0</v>
      </c>
      <c r="AS53" s="4">
        <f t="shared" si="12"/>
        <v>0</v>
      </c>
      <c r="AT53" s="2">
        <f t="shared" si="13"/>
        <v>0</v>
      </c>
      <c r="AU53" s="2">
        <f t="shared" si="4"/>
        <v>0</v>
      </c>
      <c r="AV53" s="2">
        <f t="shared" si="5"/>
        <v>0</v>
      </c>
      <c r="AW53" s="2">
        <f t="shared" si="6"/>
        <v>0</v>
      </c>
      <c r="AX53" s="2">
        <f t="shared" si="7"/>
        <v>0</v>
      </c>
      <c r="AY53" s="2">
        <f t="shared" si="8"/>
        <v>0</v>
      </c>
      <c r="AZ53" s="2">
        <f t="shared" si="9"/>
        <v>0</v>
      </c>
    </row>
    <row r="54" spans="1:5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4">
        <f t="shared" si="10"/>
        <v>0</v>
      </c>
      <c r="AR54" s="4">
        <f t="shared" si="11"/>
        <v>0</v>
      </c>
      <c r="AS54" s="4">
        <f t="shared" si="12"/>
        <v>0</v>
      </c>
      <c r="AT54" s="2">
        <f t="shared" si="13"/>
        <v>0</v>
      </c>
      <c r="AU54" s="2">
        <f t="shared" si="4"/>
        <v>0</v>
      </c>
      <c r="AV54" s="2">
        <f t="shared" si="5"/>
        <v>0</v>
      </c>
      <c r="AW54" s="2">
        <f t="shared" si="6"/>
        <v>0</v>
      </c>
      <c r="AX54" s="2">
        <f t="shared" si="7"/>
        <v>0</v>
      </c>
      <c r="AY54" s="2">
        <f t="shared" si="8"/>
        <v>0</v>
      </c>
      <c r="AZ54" s="2">
        <f t="shared" si="9"/>
        <v>0</v>
      </c>
    </row>
    <row r="55" spans="1:5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4">
        <f t="shared" si="10"/>
        <v>0</v>
      </c>
      <c r="AR55" s="4">
        <f t="shared" si="11"/>
        <v>0</v>
      </c>
      <c r="AS55" s="4">
        <f t="shared" si="12"/>
        <v>0</v>
      </c>
      <c r="AT55" s="2">
        <f t="shared" si="13"/>
        <v>0</v>
      </c>
      <c r="AU55" s="2">
        <f t="shared" si="4"/>
        <v>0</v>
      </c>
      <c r="AV55" s="2">
        <f t="shared" si="5"/>
        <v>0</v>
      </c>
      <c r="AW55" s="2">
        <f t="shared" si="6"/>
        <v>0</v>
      </c>
      <c r="AX55" s="2">
        <f t="shared" si="7"/>
        <v>0</v>
      </c>
      <c r="AY55" s="2">
        <f t="shared" si="8"/>
        <v>0</v>
      </c>
      <c r="AZ55" s="2">
        <f t="shared" si="9"/>
        <v>0</v>
      </c>
    </row>
    <row r="56" spans="1:5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4">
        <f t="shared" si="10"/>
        <v>0</v>
      </c>
      <c r="AR56" s="4">
        <f t="shared" si="11"/>
        <v>0</v>
      </c>
      <c r="AS56" s="4">
        <f t="shared" si="12"/>
        <v>0</v>
      </c>
      <c r="AT56" s="2">
        <f t="shared" si="13"/>
        <v>0</v>
      </c>
      <c r="AU56" s="2">
        <f t="shared" si="4"/>
        <v>0</v>
      </c>
      <c r="AV56" s="2">
        <f t="shared" si="5"/>
        <v>0</v>
      </c>
      <c r="AW56" s="2">
        <f t="shared" si="6"/>
        <v>0</v>
      </c>
      <c r="AX56" s="2">
        <f t="shared" si="7"/>
        <v>0</v>
      </c>
      <c r="AY56" s="2">
        <f t="shared" si="8"/>
        <v>0</v>
      </c>
      <c r="AZ56" s="2">
        <f t="shared" si="9"/>
        <v>0</v>
      </c>
    </row>
  </sheetData>
  <sheetProtection/>
  <mergeCells count="28">
    <mergeCell ref="AX4:AZ4"/>
    <mergeCell ref="AX5:AX6"/>
    <mergeCell ref="AY5:AY6"/>
    <mergeCell ref="AZ5:AZ6"/>
    <mergeCell ref="AR4:AR6"/>
    <mergeCell ref="AQ4:AQ6"/>
    <mergeCell ref="AU4:AU6"/>
    <mergeCell ref="AV4:AV6"/>
    <mergeCell ref="AT4:AT6"/>
    <mergeCell ref="AS4:AS6"/>
    <mergeCell ref="AB2:AN2"/>
    <mergeCell ref="K5:N5"/>
    <mergeCell ref="O5:U5"/>
    <mergeCell ref="C4:U4"/>
    <mergeCell ref="Y5:AA5"/>
    <mergeCell ref="V4:AD4"/>
    <mergeCell ref="AE5:AJ5"/>
    <mergeCell ref="AE4:AP4"/>
    <mergeCell ref="AR2:AZ2"/>
    <mergeCell ref="A2:W2"/>
    <mergeCell ref="A4:A6"/>
    <mergeCell ref="B4:B6"/>
    <mergeCell ref="C5:G5"/>
    <mergeCell ref="H5:J5"/>
    <mergeCell ref="AW4:AW6"/>
    <mergeCell ref="AB5:AD5"/>
    <mergeCell ref="AK5:AP5"/>
    <mergeCell ref="V5:X5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pascal</cp:lastModifiedBy>
  <cp:lastPrinted>2010-06-16T10:09:28Z</cp:lastPrinted>
  <dcterms:created xsi:type="dcterms:W3CDTF">2010-06-16T07:55:36Z</dcterms:created>
  <dcterms:modified xsi:type="dcterms:W3CDTF">2015-01-04T16:44:23Z</dcterms:modified>
  <cp:category/>
  <cp:version/>
  <cp:contentType/>
  <cp:contentStatus/>
</cp:coreProperties>
</file>